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0230" windowHeight="7485"/>
  </bookViews>
  <sheets>
    <sheet name="Poslovna zgrada" sheetId="1" r:id="rId1"/>
  </sheets>
  <definedNames>
    <definedName name="_Toc312153406" localSheetId="0">'Poslovna zgrada'!#REF!</definedName>
    <definedName name="OLE_LINK3" localSheetId="0">'Poslovna zgrada'!#REF!</definedName>
    <definedName name="_xlnm.Print_Area" localSheetId="0">'Poslovna zgrada'!$A$6:$F$584</definedName>
    <definedName name="_xlnm.Print_Titles" localSheetId="0">'Poslovna zgrada'!$1:$6</definedName>
  </definedNames>
  <calcPr calcId="152511"/>
  <fileRecoveryPr autoRecover="0"/>
</workbook>
</file>

<file path=xl/calcChain.xml><?xml version="1.0" encoding="utf-8"?>
<calcChain xmlns="http://schemas.openxmlformats.org/spreadsheetml/2006/main">
  <c r="F18" i="1" l="1"/>
  <c r="F14" i="1"/>
  <c r="F16" i="1"/>
</calcChain>
</file>

<file path=xl/sharedStrings.xml><?xml version="1.0" encoding="utf-8"?>
<sst xmlns="http://schemas.openxmlformats.org/spreadsheetml/2006/main" count="745" uniqueCount="382">
  <si>
    <t>RAČUNALNA I TELEFONSKA INSTALACIJA</t>
  </si>
  <si>
    <t>ELEKTRIČNA INSTALACIJA (rasvjeta, utičnice i druga električna oprema)</t>
  </si>
  <si>
    <t>1.1. Građevinski radovi i kabelski razvod</t>
  </si>
  <si>
    <t>Ukupno 1.1:</t>
  </si>
  <si>
    <t>Ukupno 1.2:</t>
  </si>
  <si>
    <t>1.</t>
  </si>
  <si>
    <t>2.</t>
  </si>
  <si>
    <t>3.</t>
  </si>
  <si>
    <t>4.</t>
  </si>
  <si>
    <t>5.</t>
  </si>
  <si>
    <t>6.</t>
  </si>
  <si>
    <t>7.</t>
  </si>
  <si>
    <t>8.</t>
  </si>
  <si>
    <t>9.</t>
  </si>
  <si>
    <t>količina</t>
  </si>
  <si>
    <t>redni</t>
  </si>
  <si>
    <t>broj</t>
  </si>
  <si>
    <t>opis opreme</t>
  </si>
  <si>
    <t>i radova</t>
  </si>
  <si>
    <t>jed.</t>
  </si>
  <si>
    <t>mjera</t>
  </si>
  <si>
    <t>cijena</t>
  </si>
  <si>
    <t>ukupna</t>
  </si>
  <si>
    <t>kom</t>
  </si>
  <si>
    <t>m</t>
  </si>
  <si>
    <t>SVEUKUPNO:</t>
  </si>
  <si>
    <t>REKAPITULACIJA TROŠKOVA</t>
  </si>
  <si>
    <t>Dobava i polaganje plastične trake za upozorenje s natpisom "POZOR - ELEKTROENERGETSKI KABEL 0,4kV"</t>
  </si>
  <si>
    <t>Dobava i postavljanje potrebnih razvodnih kutija u p/ž izvedbi komplet s poklopcem.</t>
  </si>
  <si>
    <t>CSS16</t>
  </si>
  <si>
    <t>CSS20</t>
  </si>
  <si>
    <t>CSS25</t>
  </si>
  <si>
    <t>2. ELEKTRIČNA INSTALACIJA (rasvjeta, utičnice i druga električna oprema)</t>
  </si>
  <si>
    <t>križna spojnica za armaturu KON 09 P25x4</t>
  </si>
  <si>
    <t>kontaktna spojnica KON 05, Rf, za ∅8</t>
  </si>
  <si>
    <t>Iskop grabe za ugradnju kabelskog zdenca (obračun iskopa mjeri se po komadu grabe):</t>
  </si>
  <si>
    <t>Zasipavanje postavljenog kabelskog zdenca materijalom iz otkopa.</t>
  </si>
  <si>
    <t xml:space="preserve">Odvoz viška iskopanog materijala na deponiju do 5 km. </t>
  </si>
  <si>
    <t>iskop grabe ukupno:</t>
  </si>
  <si>
    <t>Sve komplet sa prespojnim kabelima natpisnim i upozornim pločicama te ostalim sitnim materijalom i priključnim priborom. U cijenu uključiti vrijednost svih potrebnih radova i materijala</t>
  </si>
  <si>
    <t>CSS50</t>
  </si>
  <si>
    <t>Dobava, ugradnja u zid od opeke, gipsane ploče i spušteni strop te spajanje plastičnih samogasivih instalacijskih cijevi (nakon montaže obračunati stvarno utrošene količine):</t>
  </si>
  <si>
    <t>10.</t>
  </si>
  <si>
    <t>11.</t>
  </si>
  <si>
    <t>12.</t>
  </si>
  <si>
    <t>Φ25</t>
  </si>
  <si>
    <t>Prijevoz viška zemlje na najbliži deponij. U rad su uključeni vertikalni prijenosi, utovari i istovari u prijevozna sredstva te privremena odlaganja. Obračun po m³ stvarno izvedene količine preostalog materijala.</t>
  </si>
  <si>
    <t>Dobava, ugradnja u zid od opeke, gipsane ploče, spušteni strop, pod  te spajanje plastičnih samogasivih instalacijskih cijevi (nakon montaže obračunati stvarno utrošene količine):</t>
  </si>
  <si>
    <t>Dobava i polaganje kabela u plastične krute, fleksibilne cijevi ili u PKP police komplet sa izradom kabelskih završetaka i spajanjem (nakon polaganja obračunati stvarno utrošene količine):</t>
  </si>
  <si>
    <t>3. RAČUNALNA I TELEFONSKA INSTALACIJA</t>
  </si>
  <si>
    <t>Dobava i postavljanje telekomunikacijskog  kabela u već postavljene kabelske police, te dijelom u cijevi (nakon polaganja obračunati stvarno utrošene količine):</t>
  </si>
  <si>
    <t>patch panel 19"/1U 25xRJ45 cat. 3</t>
  </si>
  <si>
    <t>1.2. RAZDJELNICI</t>
  </si>
  <si>
    <t>UKUPNO 5:</t>
  </si>
  <si>
    <t>Izrada knjige revizije sustava zaštite od munje</t>
  </si>
  <si>
    <t>UKUPNO 9:</t>
  </si>
  <si>
    <t>UKUPNO 10:</t>
  </si>
  <si>
    <t>1.  NAPAJANJE EL. ENERGIJOM I NISKONAPONSKI RASPLET</t>
  </si>
  <si>
    <t>UKUPNO 2:</t>
  </si>
  <si>
    <t>NAPAJANJE EL. ENERGIJOM I NISKONAPONSKI RASPLET</t>
  </si>
  <si>
    <t>INSTALACIJA SUSTAVA ZAŠTITE OD DJELOVANJA MUNJE</t>
  </si>
  <si>
    <t>INSTALACIJA DOJAVE POŽARA</t>
  </si>
  <si>
    <t>Dostava jednopolnih shema – izvedeno stanje u PVC foliji i umetanje unutar svih razdjelnika</t>
  </si>
  <si>
    <t>Podložni sloj i obloga od pijeska: Obuhvaća pripremu podloge, dobavu materijala, utovar, prijevoz, istovar, razastiranje, zbijanje, taj. sav rad na izradi i ugradnji sloja i obloge. Obračun po m³ stvarno izvedene količine.</t>
  </si>
  <si>
    <t>Zatrpavanje materijalom od iskopa:
Obuhvaća prijevoz, nasipavanje, razastiranje i zbijanje materijala.  Obračun po m³ stvarno izvedene količine u zbijenom stanju.</t>
  </si>
  <si>
    <t>5. INSTALACIJA DOJAVE POŽARA</t>
  </si>
  <si>
    <t>Φ50</t>
  </si>
  <si>
    <t>prespojni kabel dvožilni 1m</t>
  </si>
  <si>
    <t>prespojni kabel dvožilni 2m</t>
  </si>
  <si>
    <t>UKUPNO 3:</t>
  </si>
  <si>
    <t>ISPITIVANJE I MJERENJE</t>
  </si>
  <si>
    <t xml:space="preserve">Napomena: </t>
  </si>
  <si>
    <t>DOKUMENTACIJA</t>
  </si>
  <si>
    <t>UKUPNO 1:</t>
  </si>
  <si>
    <t>Ukupno glavni razvodni ormar GRO:</t>
  </si>
  <si>
    <t>UKUPNO 4:</t>
  </si>
  <si>
    <t>4. INSTALACIJA SUSTAVA ZAŠTITE OD DJELOVANJA MUNJE</t>
  </si>
  <si>
    <r>
      <t>m</t>
    </r>
    <r>
      <rPr>
        <vertAlign val="superscript"/>
        <sz val="10"/>
        <rFont val="Arial"/>
        <family val="2"/>
        <charset val="238"/>
      </rPr>
      <t>3</t>
    </r>
  </si>
  <si>
    <t>PEHD 50mm</t>
  </si>
  <si>
    <t>PEHD 90mm</t>
  </si>
  <si>
    <t>Iskop temeljne jame za rasvjetni stup CRS 1B - 600 kao "Dalekovod": strojni iskop u zemljištu C kategorije, dimenzije 0,8x0,8x1 m. U jediničnu cijenu uračunati su svi radovi na iskopu materijala, vertikalni prijenosi, utovari u prijevozna sredstva, radovi na uređenju i čišćenju pokosa, planiranje iskopanih i susjednih površina.  Obračun po m³ stvarno izvedenog iskopa u sraslom stanju.</t>
  </si>
  <si>
    <t xml:space="preserve">Dobava i ugradnja materijala za izradu temelja rasvjetnog stupa tip CRS 1B-600  kao "Dalekovod" Zagreb što uključuje:  </t>
  </si>
  <si>
    <t>uvlačenje dvije savitljive PEHD cijevi Ф75 mm duljine 1.5 m u temelj;</t>
  </si>
  <si>
    <t>dobava i montaža armature B-500 (mreža Q-335) u gornjem dijelu temelja</t>
  </si>
  <si>
    <t>formiranje kape temelja uporabom oplate s izvođenjem skošenja od sredine prema rubu radi otjecanja oborinske vode;</t>
  </si>
  <si>
    <t>te sve ostalo potrebno za kompletno dovršenje rada (u stavku uključiti potrebnu drvenu oplatu koja se postavlja u slučaju potrebe).</t>
  </si>
  <si>
    <t>Obračun po komadu ugrađenog stupa.</t>
  </si>
  <si>
    <t xml:space="preserve">Dobava i ugradnja čeličnog rasvjetnog stupa tip CRS 1B-600 kao "Dalekovod" Zagreb, visine 6m, s ugrađenim letvicama za montažu razdjelnice rasvjetnog stupa i ovjes kabela u stupu, ili jednakovrijedan ___________________________________________________________________________________________________________________________________________________________________ </t>
  </si>
  <si>
    <t>Stup treba biti s jednim vratima, te vijkom za uzemljenje izvana i iznutra, a antikorozivna zaštita treba biti izvedena postupkom vrućeg cinčanja. Vrh stupa mora imati promjer Ф = 76 mm za montažu svjetiljke.</t>
  </si>
  <si>
    <t>Stup treba isporučiti s pripadajućim temeljnim vijcima i svim elementima što uključuje:</t>
  </si>
  <si>
    <t>podizanje stupa  i nasađivanje temeljne stope stupa na sidrene vijke temelja, kom 1</t>
  </si>
  <si>
    <t xml:space="preserve">centriranje stupa u vertikalni položaj podmetanjem čeličnih pločica odgovarajuće debljine između kape temelja i temeljne stope stupa i pritezanje matica sidrenih vijaka, kom 1 </t>
  </si>
  <si>
    <t>premazivanje temeljne stope stupa, vrhova sidrenih vijaka i matica, te trupa stupa do visine 1,5 m iznad temeljne stope epoksidnim premazom.</t>
  </si>
  <si>
    <t>Obračun po komadu stupa.</t>
  </si>
  <si>
    <t>planiranje dna prethodno iskopane jame te razastiranje tamponskog sloja šljunka d=10cm (0.07m3);</t>
  </si>
  <si>
    <r>
      <t>betoniranje temelja betonom marke betona C25(30) cca 0.64m</t>
    </r>
    <r>
      <rPr>
        <vertAlign val="superscript"/>
        <sz val="10"/>
        <rFont val="Arial"/>
        <family val="2"/>
        <charset val="238"/>
      </rPr>
      <t>3</t>
    </r>
    <r>
      <rPr>
        <sz val="10"/>
        <rFont val="Arial"/>
        <family val="2"/>
        <charset val="238"/>
      </rPr>
      <t>, uz centriranje čeličnih sidrenih vijaka šablonom;</t>
    </r>
  </si>
  <si>
    <t>iskop grabe (za ugradnju kabelskog zdenca MZ D1) dimenzija 78x108x101 cm (1,4 m3) u zemljištu C kategorije.</t>
  </si>
  <si>
    <t>Izradu posteljice za postavu kabelskog zdenca od nabijenog pijeska debljine 10 cm (0,4 m3).</t>
  </si>
  <si>
    <t>SKPMO-GRO NAYY 4x150mm2</t>
  </si>
  <si>
    <t>Dobava i polaganje glavnog napojnog kabela u već iskopani rov s provlačenjem kroz prethodno položene cijevi te spajanje kabela uglavnom razvodnom ormaru GRO i u SKPMO (nakon polaganja obračunati stvarno utrošene količine):</t>
  </si>
  <si>
    <t>Dobava, montaža  i spajanje glavnog razvodnog ormara GRO potrebne veličine  u elektro prostoriji. Ormar je limeni sa stupnjem zaštite IP55 a dobavlja se komplet sa montažnom pločom, postoljem, kabelskim uvodnicama, džepom za dokumentaciju A4 papira te svim potrebnim montažnim i spojnim priborom, koji se sastoji od:</t>
  </si>
  <si>
    <t>PROLAZNI STRUJNI TRANSFORMATOR TI 150/5A</t>
  </si>
  <si>
    <t>PREKIDAČ tip NS160N STR22SE 64-160A 3P proizvođača Schneider Electric,   ili jednakovrijedan __________________________________________________________________</t>
  </si>
  <si>
    <t>PREKIDAČ MINIJATURNI C60N 1P 6A C, proizvođača Schneider Electric, tip A9F74106  ili jednakovrijedan ____________________________________________________________________</t>
  </si>
  <si>
    <t>PREKIDAČ MINIJATURNI C60N 1P 10A C, proizvođača Schneider Electric, tip A9F74110  ili jednakovrijedan ____________________________________________________________________</t>
  </si>
  <si>
    <t>PREKIDAČ MINIJATURNI C60N 1P 16A C, proizvođača Schneider Electric, tip A9F74116  ili jednakovrijedan ____________________________________________________________________</t>
  </si>
  <si>
    <t>RCD SKLOPKA ID 2P 25A 30mA KL. AC proizvođača Schneider Electric, tip A9R61225 ili jednakovrijedan __________________________________________________________________</t>
  </si>
  <si>
    <t>MREŽNI ANALIZATOR proizvođača Schneider Electric, tip PM 750MG (DIGITALNI MULTIMETAR) 230V  ili jednakovrijedan __________________________________________________________________</t>
  </si>
  <si>
    <t>OKIDAČ NAPONSKI MX 220-240V 50/60Hz, tip 29387  proizvođača Schneider Electric,   ili jednakovrijedan __________________________________________________________________</t>
  </si>
  <si>
    <t xml:space="preserve">TIPKALO ZA NUŽNI ISKLOP 1NO1NC OTPUŠTANJE ZAKRETOM, tip XB4BT845 proizvođača Schneider Electric,   ili jednakovrijedan __________________________________________________________________ </t>
  </si>
  <si>
    <t xml:space="preserve">ISFT100 OSIGURAČ-RASTAVLJAČ, SA DIREKTNIM SPAJANJEM NA SABIRNICE 100mm proizvođača Schneider Electric,   ili jednakovrijedan __________________________________________________________________ </t>
  </si>
  <si>
    <t>RCD SKLOPKA ID 4P 40A 30mA KL. AC proizvođača Schneider Electric, tip A9R61440 ili jednakovrijedan __________________________________________________________________</t>
  </si>
  <si>
    <t>ULOŽAK NV000 OSIGURAČA VEL. 000 35A</t>
  </si>
  <si>
    <t>ODVODNIK PRENAPONA PROTEC BC TNC, 275V/25kA, tip 1+2 proizvođača Schrack  ili jednakovrijedan __________________________________________________________________</t>
  </si>
  <si>
    <t>ODVODNIK PRENAPONA VVP 335, 15kA/20kA, tip 2 proizvođača Schrack  ili jednakovrijedan __________________________________________________________________</t>
  </si>
  <si>
    <t>ODVODNIK PRENAPONA DVP 255, 15kA/20kA, tip 2 proizvođača Schrack  ili jednakovrijedan __________________________________________________________________</t>
  </si>
  <si>
    <t xml:space="preserve">BROJILO RADNE ENERGIJE, 3x230V/400V, 2 tarife, montaža na DIN nosač širine 4M tip MGKIZ365 proizvođača Schrack ili   ili jednakovrijedan __________________________________________________________________ </t>
  </si>
  <si>
    <t xml:space="preserve">SKLOPNIK MOD. ICT 25A 3NO 230/240V AC, tip A9C20833  proizvođača Schneider Electric,   ili jednakovrijedan __________________________________________________________________ </t>
  </si>
  <si>
    <t>Vremenska sklopka, min. br. uklapanja 56, 2 kanal, rezervno napajanje, tip kao CCT15422 proizvođača Schneider Electric ili jednakovrijedan_________________________________________________________________________________</t>
  </si>
  <si>
    <t xml:space="preserve">GREBENASTA SKLOPKA 1P 1-0-2, 12A, ZA MONTAŽU NA VRATA, tip K1B-006TLH proizvođača Schneider Electric,   ili jednakovrijedan __________________________________________________________________ </t>
  </si>
  <si>
    <t>kpl</t>
  </si>
  <si>
    <t>Sve komplet sa rednim stezaljkama, sabirnicama, kabelskim uvodnicama, spojnim vodičima P/F  odgovarajućeg presjeka i boje izolacije, natpisnim i upozornim pločicama, te ostalim sitnim materijalom i priključnim priborom. Pristupačne dijelove pod naponom prekriti izolacijskom pločom. Ugraditi džep za dokumentaciju. U cijenu uključiti vrijednost svih potrebnih radova i materijala</t>
  </si>
  <si>
    <t xml:space="preserve">iSW rastavna sklopka 1p, 32A tip A9S60132 proizvođača Schneider Electric,   ili jednakovrijedan __________________________________________________________________ </t>
  </si>
  <si>
    <t>RCD SKLOPKA ID 2P 40A 30mA KL. AC proizvođača Schneider Electric, tip A9R61240 ili jednakovrijedan __________________________________________________________________</t>
  </si>
  <si>
    <t>KOMPAKTNI PREKIDAČ 25kA 3P NG125N/32A, C KRIVULJA, 18636</t>
  </si>
  <si>
    <t>SIGNALNA SVJETILJKA CRVENA, 230V AC, tip A9E18320 proizvođača "Schneider Electric"   ili jednakovrijedna_________________________________________________________________________________</t>
  </si>
  <si>
    <t>PREKIDAČ MINIJATURNI C60N 3P 20A C, proizvođača Schneider Electric, tip A9F74320  ili jednakovrijedan ____________________________________________________________________</t>
  </si>
  <si>
    <t>ŠUKO UTIČNICA SA POKLOPCEM za ugradnju na kaedra sistem sa potrebnim adapterom, 16A, 250V, IP65</t>
  </si>
  <si>
    <t>UTIČNICA UGRAD. POD KUTEM 16A 3P-N-E 400V IP65 za ugradnju na kaedra sistem sa potrebnim adapterom</t>
  </si>
  <si>
    <t>Sve komplet sa rednim stezaljkama, sabirnicama, kabelskim uvodnicama, spojnim vodičima P/F  odgovarajućeg presjeka i boje izolacije, kabelskim kanalicama, natpisnim i upozornim pločicama te ostalim sitnim materijalom i priključnim priborom. Pristupačne dijelove pod naponom prekriti izolacijskom pločom. U cijenu uključiti vrijednost svih potrebnih radova i materijala</t>
  </si>
  <si>
    <t>Dobava, montaža  i spajanje zidnog plastičnog pomoćnog razdjelnika "PR", tip Kaedra 13180, proizvođača Schneider Electric, dimenzija 335x340mm stupnja zaštite IP 65, komplet sa DIN šinama, nultom i zaštitnom sabirnicom te svim potrebnim montažnim i spojnim priborom, ili jednakovrijedan  ________________________________________________________________________________________________________________________________________________________________________ koji se sastoji od:</t>
  </si>
  <si>
    <t>PREKIDAČ MINIJATURNI C60N 3P 16A C, proizvođača Schneider Electric, tip A9F74316  ili jednakovrijedan ____________________________________________________________________</t>
  </si>
  <si>
    <t>Ukupno PR:</t>
  </si>
  <si>
    <t xml:space="preserve">iSW rastavna sklopka 3p, 32A tip A9S60332 proizvođača Schneider Electric,   ili jednakovrijedan __________________________________________________________________ </t>
  </si>
  <si>
    <t xml:space="preserve">IMPULSNI RELEJ iTL 16A, 230-240V, tip A9C30831  proizvođača Schneider Electric,   ili jednakovrijedan __________________________________________________________________ </t>
  </si>
  <si>
    <t>Dobava i polaganje napojnog kabela u već iskopani rov s provlačenjem kroz prethodno položene cijevi te spajanje kabela uglavnom razvodnom ormaru i podrazdjelnicima /stezaljkama (nakon polaganja obračunati stvarno utrošene količine):</t>
  </si>
  <si>
    <t>YSLY 2x2,5mm2</t>
  </si>
  <si>
    <t>NHXH-J E90 3x1.5mm2</t>
  </si>
  <si>
    <t>H05VV-F 7x1.5mm2</t>
  </si>
  <si>
    <t>Spajanje el. opreme u koju isporučuju i ugrađuju drugi izvođači (ventilacija, grijanje  i dr.)</t>
  </si>
  <si>
    <t>Dobava, montaža i spajanje sklopke proizvođača Legrand serija Mosaic, 10A, 250V~, ili jednakovrijedne __________ ________________________________ ________________________________u p/ž izvedbi komplet sa ugradnom kutijom, nosačem i dekorativnim okvirom bijele boje:</t>
  </si>
  <si>
    <t>obična jednostruka širine 2m</t>
  </si>
  <si>
    <t>Dobava, montaža i spajanje poteznog prekidača u WC-u za invalide sa tipkalom NC zakretno za reset SOS poziva unutar WC-a i el. zvonom sa transformatorom 230V/8V (za SOS poziv, zvučna dojava)</t>
  </si>
  <si>
    <t>okvir za 2 modula</t>
  </si>
  <si>
    <t>nosač okvira za 2 modula</t>
  </si>
  <si>
    <t>ugradbena kutija</t>
  </si>
  <si>
    <t>Priključnica 230V, 16A, 2P+E, 2 modula</t>
  </si>
  <si>
    <t>okvir za 4 modula</t>
  </si>
  <si>
    <t>nosač okvira za 4 modula</t>
  </si>
  <si>
    <t>Priključnica 230V sa poklopcem, 16A, 2P+E, 2 modula</t>
  </si>
  <si>
    <t>okvir za 8 modula</t>
  </si>
  <si>
    <t>nosač okvira za 8 modula</t>
  </si>
  <si>
    <t>Dobava, montaža i spajanje opreme proizvođača LEGRAND tip Mosaic ili jednakovrijednog _______________ __________________________________________________________________ (bijela boja), komplet sa ugradbenom kutijom, držačem i okvirom:</t>
  </si>
  <si>
    <t>KAT.6 RJ45 PRIKLJ. 1M</t>
  </si>
  <si>
    <t>Dobava, montaža i spajanje  svjetiljke, komplet sa izvorima svjetlosti, spojnim i montažnim priborom:</t>
  </si>
  <si>
    <t>pocinčana traka P25x4mm</t>
  </si>
  <si>
    <t>antikorozivna zaštita spojeva</t>
  </si>
  <si>
    <t>križna spojnica KON 01A, Rf, P do 42</t>
  </si>
  <si>
    <t>Postavljanje izvoda prosječne duljine 3m (za spajanje sa metalnom masom, izradu mjernog spoja, razdjelnika...) te spajanje na traku u temelju ili rovu križnom spojnicom  KON 01A, Rf, P do 42.</t>
  </si>
  <si>
    <t xml:space="preserve">Dobava, polaganje i ugradnja slijedećeg pribora za zaštitu od djelovanja munje: </t>
  </si>
  <si>
    <t>pocinčana traka P20x3mm</t>
  </si>
  <si>
    <t>obujmica za oluk KON10A, Rf-V, za ∅110mm</t>
  </si>
  <si>
    <t>podni mjerni ormarić ZON06</t>
  </si>
  <si>
    <t>traka RfH4 30x3,5mm</t>
  </si>
  <si>
    <t>križna spojnica KON01 RFH4, P do 30</t>
  </si>
  <si>
    <t>Postavljanje izvoda od trake RfH4 30x3,5mm prosječne duljine 1m (za spajanje sa FeZn odvoda i aluminijske fasade)</t>
  </si>
  <si>
    <t>Dobava, polaganje i ugradnja na krov slijedećeg pribora za zaštitu od djelovanja munje:</t>
  </si>
  <si>
    <t>okrugli vodič RH5 Ф10</t>
  </si>
  <si>
    <t>krovni nosač za krov S0N17B, PP za Ф10</t>
  </si>
  <si>
    <t>žljebna spojnica KON06, Rf, P do 25</t>
  </si>
  <si>
    <t>žljebna spojnica KON06, RfH4, za Ф10</t>
  </si>
  <si>
    <t>Dobava i postavljanje kabela u kabelske police, pod, zid. Komplet sa svim potrebnim    razvodnim    kutijama, opremljenim odgovarajućim stezaljkama:</t>
  </si>
  <si>
    <t>Povezivanje svih metalnih masa (ventilacijski sustav, ograda, plinska instalacija, instalacija grijanja, kabelske police, BD, ZAU, CATV, stup antene, konstruktivni metalni dijelovi...), na pocinčanu traku sustava uzemljenja, komplet sa svim potrebnim spojnim materijalom i priborom (kabel, vijci, matice, podloške, kabelske stopice, vezice...</t>
  </si>
  <si>
    <t>Tehničke karakteristike:</t>
  </si>
  <si>
    <t>45 °C do 64 °C pri 5 °C/min</t>
  </si>
  <si>
    <t>32 °C do 75 °C pri 30 °C/min</t>
  </si>
  <si>
    <t>Programiranje vatrodojavne centrale sa unošenjem korisničkih podataka</t>
  </si>
  <si>
    <t>Ispitivanje sustava od strane ovlaštene institucije sa izdavanjem atesta</t>
  </si>
  <si>
    <t>Obuka zaposlenika korisnika i predaja uputa za rukovanje sustavom na hrvatskom jeziku</t>
  </si>
  <si>
    <t>Izrada tehničke dokumentacije izvedenog stanja</t>
  </si>
  <si>
    <t>Ispitivanje, mjerenje, proba, probni rad, pregledi, izdavanje protokola o mjerenjima  i sl. sukladno programu kakvoće (mjerenje i izdavanje ispitnih protokola o izmjerenoj srednjoj rasvijetljenosti prostorije,  mjerenje otpora izolacije pojedinih strujnih krugova i napojnih vodova uz izdavanje isprava, izdavanje isprava o efikasnosti zaštite od indirektnog dodira, izdavanje isprava o izmjerenom prijelaznom otporu zaštitnog pogonskog uzemljenja, funkcionalno ispitivanje isključivanja električne energije u nuždi, funkcionalno ispitivanje sigurnosne rasvjete i mjerenje, ispitivanje ispravnosti veza, dovođenje u punu funkcionalnost, puštanje u probni rad, izrada knjige revizije sustava zaštite od munje). Ispitivanje STP kabela prema normi ISO/IEC 11801, s pratećom dokumentacijom rezultata ispitivanja, po priključnom mjestu.</t>
  </si>
  <si>
    <r>
      <t xml:space="preserve">Dobava na gradilište tipskog montažnog zdenca </t>
    </r>
    <r>
      <rPr>
        <b/>
        <sz val="10"/>
        <rFont val="Arial"/>
        <family val="2"/>
        <charset val="238"/>
      </rPr>
      <t>MZ D1</t>
    </r>
    <r>
      <rPr>
        <sz val="10"/>
        <rFont val="Arial"/>
        <family val="2"/>
        <charset val="238"/>
      </rPr>
      <t xml:space="preserve">, vanjskih dimenzija cca 78x108x101 cm te ugradnja na pripremljenu podlogu od pijeska prema mjerama i uvjetima iz projekta  </t>
    </r>
  </si>
  <si>
    <r>
      <t>NYY 5x6mm</t>
    </r>
    <r>
      <rPr>
        <vertAlign val="superscript"/>
        <sz val="10"/>
        <rFont val="Arial"/>
        <family val="2"/>
        <charset val="238"/>
      </rPr>
      <t>2</t>
    </r>
  </si>
  <si>
    <r>
      <t>NYY 5x10mm</t>
    </r>
    <r>
      <rPr>
        <vertAlign val="superscript"/>
        <sz val="10"/>
        <rFont val="Arial"/>
        <family val="2"/>
        <charset val="238"/>
      </rPr>
      <t>2</t>
    </r>
  </si>
  <si>
    <r>
      <t>NYY 5x16mm</t>
    </r>
    <r>
      <rPr>
        <vertAlign val="superscript"/>
        <sz val="10"/>
        <rFont val="Arial"/>
        <family val="2"/>
        <charset val="238"/>
      </rPr>
      <t>2</t>
    </r>
  </si>
  <si>
    <r>
      <t>H07V-K   1x6 mm</t>
    </r>
    <r>
      <rPr>
        <vertAlign val="superscript"/>
        <sz val="10"/>
        <rFont val="Arial"/>
        <family val="2"/>
        <charset val="238"/>
      </rPr>
      <t xml:space="preserve">2 </t>
    </r>
    <r>
      <rPr>
        <sz val="10"/>
        <rFont val="Arial"/>
        <family val="2"/>
        <charset val="238"/>
      </rPr>
      <t xml:space="preserve">         </t>
    </r>
  </si>
  <si>
    <r>
      <t>H07V-K   1x10 mm</t>
    </r>
    <r>
      <rPr>
        <vertAlign val="superscript"/>
        <sz val="10"/>
        <rFont val="Arial"/>
        <family val="2"/>
        <charset val="238"/>
      </rPr>
      <t xml:space="preserve">2 </t>
    </r>
    <r>
      <rPr>
        <sz val="10"/>
        <rFont val="Arial"/>
        <family val="2"/>
        <charset val="238"/>
      </rPr>
      <t xml:space="preserve">         </t>
    </r>
  </si>
  <si>
    <r>
      <t>H07V-K   1x16 mm</t>
    </r>
    <r>
      <rPr>
        <vertAlign val="superscript"/>
        <sz val="10"/>
        <rFont val="Arial"/>
        <family val="2"/>
        <charset val="238"/>
      </rPr>
      <t>2</t>
    </r>
  </si>
  <si>
    <r>
      <t>Isporučiti i izvesti instalaciju za izjednačenje potencijala u sanitarijama i garderobama vodičem H07V-K 6mm</t>
    </r>
    <r>
      <rPr>
        <vertAlign val="superscript"/>
        <sz val="10"/>
        <rFont val="Arial"/>
        <family val="2"/>
        <charset val="238"/>
      </rPr>
      <t>2</t>
    </r>
    <r>
      <rPr>
        <sz val="10"/>
        <rFont val="Arial"/>
        <family val="2"/>
        <charset val="238"/>
      </rPr>
      <t>. Sve metalne mase (vodovodne cijevi, metalne kade, itd.) spojiti na sabirnicu za dopunsko izjednačenje potencijala SIP i povezati je vodičem H07V-K 16mm</t>
    </r>
    <r>
      <rPr>
        <vertAlign val="superscript"/>
        <sz val="10"/>
        <rFont val="Arial"/>
        <family val="2"/>
        <charset val="238"/>
      </rPr>
      <t xml:space="preserve">2 </t>
    </r>
    <r>
      <rPr>
        <sz val="10"/>
        <rFont val="Arial"/>
        <family val="2"/>
        <charset val="238"/>
      </rPr>
      <t>na sabirnicu za glavno izjednačenje potencijala GSIP.</t>
    </r>
  </si>
  <si>
    <r>
      <t>Napomena:</t>
    </r>
    <r>
      <rPr>
        <i/>
        <sz val="10"/>
        <rFont val="Arial"/>
        <family val="2"/>
        <charset val="238"/>
      </rPr>
      <t xml:space="preserve"> Dokumentacija se odnosi na sve razdjelnike i instalaciju obuhvaćeno TOČKAMA TROŠKOVNIKA 1., 2., 3., 4., 6., 7., 8. </t>
    </r>
  </si>
  <si>
    <t>Dobava i ugradnja stupnog razdjelnika. Razdjelnik treba biti opremljena sa priključnim stezaljkama do tri energetska kabela rasvjete 4x16mm2, dva osigurača DO1 od 10A i 6A na jednoj DIN-šini te pričuvnim stezaljkama za priključak signalnog voda 3x2.5mm2 na drugoj DIN-šini. Stavka obuhvaća i spajanje svih kabela na stupnu razdjelnicu. Komplet sa spojnim i montažnim priborom.</t>
  </si>
  <si>
    <t>U BD ugraditi sljedeću opremu i pribor:</t>
  </si>
  <si>
    <t>patch panel 19"/1U 24xRJ45 cat. 6, STP tip Legrand 32702 ili jednakovrijedan _________________________________</t>
  </si>
  <si>
    <t>vodilica kabela 19"/1U tip Legrand 33246  ili jednakovrijedan _________________________________</t>
  </si>
  <si>
    <t>jedinica za napajanje 19"/2U tip Legrand 33239, 9x2P  ili jednakovrijedan _________________________________</t>
  </si>
  <si>
    <t>ladica za čuvanje dokumenata tip Legrand 36580  ili jednakovrijedan _________________________________</t>
  </si>
  <si>
    <t>fiksna polica tip Legrand  33225  ili jednakovrijedan _________________________________</t>
  </si>
  <si>
    <t>PREKIDAČ MINIJATURNI C60N 1P 6A C, proizvođača Schneider Electric, tip A9F74106  ili jednakovrijedan __________________________________________________________________</t>
  </si>
  <si>
    <t>PREKIDAČ MINIJATURNI C60N 3P 6A C, proizvođača Schneider Electric, tip A9F74306  ili jednakovrijedan _________________________________________________________________</t>
  </si>
  <si>
    <t>PREKIDAČ MINIJATURNI C60N 1P 10A C, proizvođača Schneider Electric, tip A9F74110  ili jednakovrijedan __________________________________________________________________</t>
  </si>
  <si>
    <t>PREKIDAČ MINIJATURNI C60N 1P 16A C, proizvođača Schneider Electric, tip A9F74116  ili jednakovrijedan __________________________________________________________________</t>
  </si>
  <si>
    <t>Projektant:</t>
  </si>
  <si>
    <t>UKUPNO 11:</t>
  </si>
  <si>
    <t>Dobava i montaža nepropusnih razvodnih kutija proizvođača Legrand serije Plexo, IP55, sa direktnim ulaznim membranskim uvodnicama ili jednakovrijednih ______ ________________________________</t>
  </si>
  <si>
    <t>Izrada mjernog spoja preklapanjem 2 trake duljine min 100mm i pričvršćenjem vijcima i maticama M8 te podloškama sa zupčastim navojem.</t>
  </si>
  <si>
    <t>Dobava, montaža i spajanje detektora prisutnosti u strop, proizvođača Schneider Electric, tipa Argus Presence MTN550590 komplet sa podnožjem za površinsku ugradnju ili jednakovrijedan ______________________________________________________________________________________________________</t>
  </si>
  <si>
    <t>Dobava, montaža i spajanje tipkala za isklop razdjelnice u nuždi, za vanjsku montažu IP65 kao tip RJP 01 proizvođača PRODUKTRONIKA ili jednakovrijedan __________________________________________________________________________________________________</t>
  </si>
  <si>
    <t>Dobava, montaža i spajanje tipkala sa tinajlicom proizvođača Legrand serija Mosaic, 10A, 250V~, ili jednakovrijednog__________________________________________________________________________________________________u p/ž izvedbi komplet sa ugradnom kutijom, nosačem i dekorativnim okvirom bijele boje:</t>
  </si>
  <si>
    <t>Dobava, montaža i spajanje ugradnog regulator za upravljanje dimabilnim svjetiljkama u konferencijskoj sali. Regulator sadrži gumb za uključivanje/isključivanje te panel sa pozadinskim osvjetljenjem osjetljiv na dodir za upravljanje intenzitetom svjetiljki preko DALI sučelja, kao tip UID8520 DIM DALI "Philips" ili jednakovrijedan ____________________________________________________________________________________________________</t>
  </si>
  <si>
    <t>Postavljanje FeZn trake po obodu tehničke sobe</t>
  </si>
  <si>
    <t>SKPMO-GRO NAYY 3x1.5mm2</t>
  </si>
  <si>
    <r>
      <t>NYY 3x1,5 mm</t>
    </r>
    <r>
      <rPr>
        <vertAlign val="superscript"/>
        <sz val="10"/>
        <rFont val="Arial"/>
        <family val="2"/>
        <charset val="238"/>
      </rPr>
      <t>2</t>
    </r>
  </si>
  <si>
    <r>
      <t>NYY 4x1,5 mm</t>
    </r>
    <r>
      <rPr>
        <vertAlign val="superscript"/>
        <sz val="10"/>
        <rFont val="Arial"/>
        <family val="2"/>
        <charset val="238"/>
      </rPr>
      <t>2</t>
    </r>
  </si>
  <si>
    <r>
      <t>NYY 3x2,5 mm</t>
    </r>
    <r>
      <rPr>
        <vertAlign val="superscript"/>
        <sz val="10"/>
        <rFont val="Arial"/>
        <family val="2"/>
        <charset val="238"/>
      </rPr>
      <t>2</t>
    </r>
  </si>
  <si>
    <r>
      <t>NYY 5x1,5 mm</t>
    </r>
    <r>
      <rPr>
        <vertAlign val="superscript"/>
        <sz val="10"/>
        <rFont val="Arial"/>
        <family val="2"/>
        <charset val="238"/>
      </rPr>
      <t>2</t>
    </r>
  </si>
  <si>
    <r>
      <t>NYY 5x2,5mm</t>
    </r>
    <r>
      <rPr>
        <vertAlign val="superscript"/>
        <sz val="10"/>
        <rFont val="Arial"/>
        <family val="2"/>
        <charset val="238"/>
      </rPr>
      <t>2</t>
    </r>
  </si>
  <si>
    <r>
      <t>NAYY 4x35mm</t>
    </r>
    <r>
      <rPr>
        <vertAlign val="superscript"/>
        <sz val="10"/>
        <rFont val="Arial"/>
        <family val="2"/>
        <charset val="238"/>
      </rPr>
      <t>2</t>
    </r>
  </si>
  <si>
    <t>H07V-K 1x50 mm2</t>
  </si>
  <si>
    <t>FOTONAPONSKI OTOČNI SUSTAV</t>
  </si>
  <si>
    <t>9. FOTONAPONSKI OTOČNI SUSTAV</t>
  </si>
  <si>
    <t>11. ISPITIVANJE I MJERENJE</t>
  </si>
  <si>
    <t>12. DOKUMENTACIJA</t>
  </si>
  <si>
    <t xml:space="preserve">prenaponska zaštita 550VDC  klasa T1 i T2
</t>
  </si>
  <si>
    <t>Gpv osigurači 12A</t>
  </si>
  <si>
    <t>PREKIDAČ MINIJATURNI C60N 3P 10A C</t>
  </si>
  <si>
    <t>Dobava, ugradnja, montaža i spajanje dijelova fotonaponskog sustava Easy solar 6 ili jednakovrijedan proizvod____________________________________________________________:</t>
  </si>
  <si>
    <r>
      <t>montažni sustav potkonstrukcije panela, kut postavljanja 35</t>
    </r>
    <r>
      <rPr>
        <sz val="10"/>
        <rFont val="Calibri"/>
        <family val="2"/>
        <charset val="238"/>
      </rPr>
      <t>°</t>
    </r>
    <r>
      <rPr>
        <sz val="10"/>
        <rFont val="Arial"/>
        <family val="2"/>
        <charset val="238"/>
      </rPr>
      <t xml:space="preserve"> južno</t>
    </r>
  </si>
  <si>
    <t>fotonaponski panel tip kao PVM 32650 (265W), PVM32650-P</t>
  </si>
  <si>
    <t>Baterija GEL 12V/220Ah Deep cycle, PVBB0220--</t>
  </si>
  <si>
    <t>Nadzornik baterija BMV700 sa 500A shuntom, PVBE0040--</t>
  </si>
  <si>
    <t>Nadzorni panel Colour Control GX, PVBE0050--</t>
  </si>
  <si>
    <t>Kabel komunikacijski VE. Direct - 5m, PVBE0051--</t>
  </si>
  <si>
    <t>Sklopka ON/OFF glavna, 400A - max48VDC, PVBP1003</t>
  </si>
  <si>
    <t>Osigurac DC 100A - max48V, prikljucak M10, PVBP0100</t>
  </si>
  <si>
    <t>Podnožje DC patrona prikljucka M10, PVBP1001--</t>
  </si>
  <si>
    <t>Uvodnica za žensku MC4 spojnicu, prihvat kabela 4-6mm2, PVA 17000</t>
  </si>
  <si>
    <t>Uvodnica za mušku MC4 spojnicu, prihvat kabela 4-6mm2, PVA 18 000</t>
  </si>
  <si>
    <t xml:space="preserve">Spojnica MC4 muška, za kabel 4-6mm2, maks. promjer 5,5-9mm, PVA 11000 </t>
  </si>
  <si>
    <t xml:space="preserve">Spojnica MC4 ženska, za kabel 4-6mm2, maks. promjer 5,5-9mm, PVA 12000 </t>
  </si>
  <si>
    <t>Kabel crveni Solar 6mm2</t>
  </si>
  <si>
    <t>Kabel plavi Solar 6mm2</t>
  </si>
  <si>
    <t>Bakrena sabirnica 379A (450A), 30x5mm, duljina 2m, IS505069--</t>
  </si>
  <si>
    <t>Samostojeci komunikacijski ormar DS 600x900x600,19", 18U, DS186060-A</t>
  </si>
  <si>
    <t>Inverter EasySolar24/1600/40 MPPT100/50, PVBS1624--, Senzor temperature baterija je uklčjučen u cijenu</t>
  </si>
  <si>
    <t>NAPOMENA: Cijena za svaku točku ovog troškovnika mora obuhvatiti dobavu, montažu, spajanje, te dovođenje stavke u stanje potpune funkcionalnosti.  U cijenu treba ukalkulirati sav spojni, montažni, pridržni i ostali materijal potreban za potpuno funkcioniranje pojedine stavke.  Prilikom izrada ponude treba imati u vidu najnovije važeće propise za pojedine vrste instalacije. Za sve eventualne primjedbe u pogledu izvođenja i troškovnika, odnosno davanja ponude obratiti se projektantu.  Izvođač je dužan prijenos, ugradnju i montažu opreme, kao  i svu građevinsku pomoć izvesti o svom trošku, te sve radove nuditi u jediničnim cijenama predmetnog troškovnika. Svi razdjelnici tebaju biti sastavljeni, ispitani i isporučeni sa natpisnom pločicom prema HRN EN 61439.</t>
  </si>
  <si>
    <t>Dobava, polaganje i ugradnja u temelje prije betoniranja  (sječimice na kant na sloj od 10 cm podložnog  betona; izvršiti povezivanje trake  sa armaturom pomoću spojnice) i dijelom u iskopani rov u zemlji  (cca 380m) slijedećeg pribora za zaštitu od djelovanja munje:</t>
  </si>
  <si>
    <t>Štapna aluminijska hvataljka promjera ∅10/16mm visine h=3m</t>
  </si>
  <si>
    <t xml:space="preserve"> - broj elemenata po petlji: 127</t>
  </si>
  <si>
    <t xml:space="preserve"> -napajanje: 230V/50 Hz</t>
  </si>
  <si>
    <t xml:space="preserve"> -mogući broj petlji: 7</t>
  </si>
  <si>
    <t xml:space="preserve"> -materijal kućišta: ABS</t>
  </si>
  <si>
    <t xml:space="preserve"> -dimenzije: 450 x 640 x 185</t>
  </si>
  <si>
    <t xml:space="preserve"> -radni napon: 12 VDC</t>
  </si>
  <si>
    <t xml:space="preserve"> -klasa: IP 30</t>
  </si>
  <si>
    <t xml:space="preserve"> -radna temperatura: -5ºC do 45ºC</t>
  </si>
  <si>
    <r>
      <t xml:space="preserve">Nabava, isporuka, ugradnja i spajanje </t>
    </r>
    <r>
      <rPr>
        <b/>
        <i/>
        <sz val="10"/>
        <rFont val="Arial"/>
        <family val="2"/>
        <charset val="238"/>
      </rPr>
      <t xml:space="preserve">baterije rezervnog napajanja </t>
    </r>
    <r>
      <rPr>
        <b/>
        <sz val="10"/>
        <rFont val="Arial"/>
        <family val="2"/>
        <charset val="238"/>
      </rPr>
      <t>tip kao ESSER</t>
    </r>
    <r>
      <rPr>
        <sz val="10"/>
        <rFont val="Arial"/>
        <family val="2"/>
        <charset val="238"/>
      </rPr>
      <t xml:space="preserve"> 018011  ili jednakovrijednog ________________ _____________________________</t>
    </r>
  </si>
  <si>
    <t xml:space="preserve"> -    napon/autonomija: 12 VDC/24 Ah</t>
  </si>
  <si>
    <r>
      <t xml:space="preserve">Nabava, isporuka, ugradnja i spajanje </t>
    </r>
    <r>
      <rPr>
        <b/>
        <i/>
        <sz val="10"/>
        <rFont val="Arial"/>
        <family val="2"/>
        <charset val="238"/>
      </rPr>
      <t xml:space="preserve">LCD izdvojenog prikaznog panela </t>
    </r>
    <r>
      <rPr>
        <b/>
        <sz val="10"/>
        <rFont val="Arial"/>
        <family val="2"/>
        <charset val="238"/>
      </rPr>
      <t>tip kao ESSER</t>
    </r>
    <r>
      <rPr>
        <sz val="10"/>
        <rFont val="Arial"/>
        <family val="2"/>
        <charset val="238"/>
      </rPr>
      <t xml:space="preserve"> 785103  ili jednakovrijednog ________________ _____________________________</t>
    </r>
  </si>
  <si>
    <r>
      <t xml:space="preserve">Nabava, isporuka, ugradnja i spajanje </t>
    </r>
    <r>
      <rPr>
        <b/>
        <i/>
        <sz val="10"/>
        <rFont val="Arial"/>
        <family val="2"/>
        <charset val="238"/>
      </rPr>
      <t>termodiferencijalnog javljača</t>
    </r>
    <r>
      <rPr>
        <sz val="10"/>
        <rFont val="Arial"/>
        <family val="2"/>
        <charset val="238"/>
      </rPr>
      <t xml:space="preserve"> s individualnom adresom i ugrađenim izolatorom petlje, </t>
    </r>
  </si>
  <si>
    <t>tip kao ESSER, serija IQ8Quad, 802271 ili jednakovrijednog _____________ _____________________________</t>
  </si>
  <si>
    <t>-    napajanje: 8 do 42 VDC</t>
  </si>
  <si>
    <t xml:space="preserve">-    radna temperatura: -20 do +50 °C </t>
  </si>
  <si>
    <t>-    temperatura odziva: 54 °C do 65 °C pri 1 °C/min</t>
  </si>
  <si>
    <t>-    kućište: ABS, IP 43</t>
  </si>
  <si>
    <r>
      <t>-    područje pokrivanja: 30 m</t>
    </r>
    <r>
      <rPr>
        <vertAlign val="superscript"/>
        <sz val="10"/>
        <rFont val="Arial"/>
        <family val="2"/>
        <charset val="238"/>
      </rPr>
      <t>2</t>
    </r>
    <r>
      <rPr>
        <sz val="10"/>
        <rFont val="Arial"/>
        <family val="2"/>
        <charset val="238"/>
      </rPr>
      <t xml:space="preserve"> na visini do 7,5 m</t>
    </r>
  </si>
  <si>
    <t>-    potrošnja u normalnom radu: 0,04 mA, kod 19 VDC</t>
  </si>
  <si>
    <r>
      <t xml:space="preserve">Nabava, isporuka, ugradnja i spajanje </t>
    </r>
    <r>
      <rPr>
        <b/>
        <i/>
        <sz val="10"/>
        <rFont val="Arial"/>
        <family val="2"/>
        <charset val="238"/>
      </rPr>
      <t>optičkog javljača</t>
    </r>
    <r>
      <rPr>
        <sz val="10"/>
        <rFont val="Arial"/>
        <family val="2"/>
        <charset val="238"/>
      </rPr>
      <t xml:space="preserve"> s individualnom adresom i ugrađenim izolatorom petlje, </t>
    </r>
  </si>
  <si>
    <t>tip kao ESSER, serija IQ8Quad, 802371  ili jednakovrijednog ____________________________ _____________________________</t>
  </si>
  <si>
    <t>-    radna temperatura: -20 do +72 °C</t>
  </si>
  <si>
    <r>
      <t>-    područje pokrivanja: 110 m</t>
    </r>
    <r>
      <rPr>
        <vertAlign val="superscript"/>
        <sz val="10"/>
        <rFont val="Arial"/>
        <family val="2"/>
        <charset val="238"/>
      </rPr>
      <t>2</t>
    </r>
    <r>
      <rPr>
        <sz val="10"/>
        <rFont val="Arial"/>
        <family val="2"/>
        <charset val="238"/>
      </rPr>
      <t xml:space="preserve"> na visini do 12 m</t>
    </r>
  </si>
  <si>
    <t>-    potrošnja u normalnom radu: 0,5 mA, kod 19 VDC</t>
  </si>
  <si>
    <r>
      <t xml:space="preserve">Nabava, isporuka, ugradnja i spajanje </t>
    </r>
    <r>
      <rPr>
        <b/>
        <i/>
        <sz val="10"/>
        <rFont val="Arial"/>
        <family val="2"/>
        <charset val="238"/>
      </rPr>
      <t>podnožja automatskog javljača</t>
    </r>
    <r>
      <rPr>
        <sz val="10"/>
        <rFont val="Arial"/>
        <family val="2"/>
        <charset val="238"/>
      </rPr>
      <t xml:space="preserve">, </t>
    </r>
  </si>
  <si>
    <t>tip kao ESSER 805590 ili jednakovrijednog ____________________________ _____________________________</t>
  </si>
  <si>
    <t>-    kućište: ABS</t>
  </si>
  <si>
    <t>-    maks. relativna vlažnost: 95% (bez kondenzacije)</t>
  </si>
  <si>
    <r>
      <t xml:space="preserve">Nabava, isporuka, ugradnja i spajanje </t>
    </r>
    <r>
      <rPr>
        <b/>
        <i/>
        <sz val="10"/>
        <rFont val="Arial"/>
        <family val="2"/>
        <charset val="238"/>
      </rPr>
      <t>elektronike ručnog javljača požara</t>
    </r>
    <r>
      <rPr>
        <sz val="10"/>
        <rFont val="Arial"/>
        <family val="2"/>
        <charset val="238"/>
      </rPr>
      <t xml:space="preserve">, </t>
    </r>
  </si>
  <si>
    <t>tip kao ESSER 804905 ili jednakovrijednog ____________________________ _____________________________</t>
  </si>
  <si>
    <r>
      <t xml:space="preserve">te s </t>
    </r>
    <r>
      <rPr>
        <b/>
        <i/>
        <sz val="10"/>
        <rFont val="Arial"/>
        <family val="2"/>
        <charset val="238"/>
      </rPr>
      <t>kućištem javljača</t>
    </r>
    <r>
      <rPr>
        <sz val="10"/>
        <rFont val="Arial"/>
        <family val="2"/>
        <charset val="238"/>
      </rPr>
      <t xml:space="preserve"> </t>
    </r>
    <r>
      <rPr>
        <b/>
        <sz val="10"/>
        <rFont val="Arial"/>
        <family val="2"/>
        <charset val="238"/>
      </rPr>
      <t>tip kao ESSER</t>
    </r>
    <r>
      <rPr>
        <sz val="10"/>
        <rFont val="Arial"/>
        <family val="2"/>
        <charset val="238"/>
      </rPr>
      <t xml:space="preserve"> 704900  ili jednakovrijednog ____________________________ _____________________________</t>
    </r>
  </si>
  <si>
    <t>-    radna temperatura: -20 do +70 °C</t>
  </si>
  <si>
    <t>-    kućište: PC ASA, IP 44</t>
  </si>
  <si>
    <t>-    potrošnja u normalnom radu: 0,45 mA, kod 19 VDC</t>
  </si>
  <si>
    <r>
      <t xml:space="preserve">Nabava, isporuka, ugradnja i spajanje </t>
    </r>
    <r>
      <rPr>
        <b/>
        <sz val="10"/>
        <rFont val="Arial"/>
        <family val="2"/>
        <charset val="238"/>
      </rPr>
      <t>paralelnog indikatora prorade</t>
    </r>
    <r>
      <rPr>
        <sz val="10"/>
        <rFont val="Arial"/>
        <family val="2"/>
        <charset val="238"/>
      </rPr>
      <t>, tip ESSER 781814 ili jednakovrijednog ____________________________ _____________________________</t>
    </r>
  </si>
  <si>
    <t>-    napajanje:                        1,8 V</t>
  </si>
  <si>
    <t>-    nazivna struja:             9 mA</t>
  </si>
  <si>
    <t>-    masa: 300 g</t>
  </si>
  <si>
    <t>-    napajanje: 12 VDC</t>
  </si>
  <si>
    <r>
      <t xml:space="preserve">Nabava, isporuka, ugradnja i spajanje unutarnje </t>
    </r>
    <r>
      <rPr>
        <b/>
        <sz val="10"/>
        <rFont val="Arial"/>
        <family val="2"/>
        <charset val="238"/>
      </rPr>
      <t>vatrodojavne sirene</t>
    </r>
    <r>
      <rPr>
        <sz val="10"/>
        <rFont val="Arial"/>
        <family val="2"/>
        <charset val="238"/>
      </rPr>
      <t>, crvene boje, tip ESSER, 766225 s kućištem za vanjsku montažu 766237 ili jednakovrijedne ____________________________________________________</t>
    </r>
  </si>
  <si>
    <t>-    radna temperatura: -25 do +70 °C</t>
  </si>
  <si>
    <t>-    kućište: ABS, IP 54</t>
  </si>
  <si>
    <t>-    dimenzije: 93 x 63 mm</t>
  </si>
  <si>
    <t>-    snaga zvuka: 92 dB @ 1 m pri 12 VDC</t>
  </si>
  <si>
    <t>-    potrošnja u normalnom radu: 0 mA</t>
  </si>
  <si>
    <t>-    potrošnja u alarmu: 5 mA pri 12 VDC</t>
  </si>
  <si>
    <r>
      <t xml:space="preserve">Nabava, isporuka, ugradnja i spajanje </t>
    </r>
    <r>
      <rPr>
        <b/>
        <i/>
        <sz val="10"/>
        <rFont val="Arial"/>
        <family val="2"/>
        <charset val="238"/>
      </rPr>
      <t>vatrodojavnog kabela</t>
    </r>
    <r>
      <rPr>
        <sz val="10"/>
        <rFont val="Arial"/>
        <family val="2"/>
        <charset val="238"/>
      </rPr>
      <t xml:space="preserve">, </t>
    </r>
  </si>
  <si>
    <r>
      <t xml:space="preserve">-    </t>
    </r>
    <r>
      <rPr>
        <b/>
        <sz val="10"/>
        <rFont val="Arial"/>
        <family val="2"/>
        <charset val="238"/>
      </rPr>
      <t>tip kao JB-Y(St)Y 2x2x0.8 mm</t>
    </r>
    <r>
      <rPr>
        <sz val="10"/>
        <rFont val="Arial"/>
        <family val="2"/>
        <charset val="238"/>
      </rPr>
      <t>, crvene boje,</t>
    </r>
  </si>
  <si>
    <r>
      <t xml:space="preserve">Nabava, isporuka, ugradnja i spajanje </t>
    </r>
    <r>
      <rPr>
        <b/>
        <i/>
        <sz val="10"/>
        <rFont val="Arial"/>
        <family val="2"/>
        <charset val="238"/>
      </rPr>
      <t>energetskog kabela</t>
    </r>
    <r>
      <rPr>
        <sz val="10"/>
        <rFont val="Arial"/>
        <family val="2"/>
        <charset val="238"/>
      </rPr>
      <t xml:space="preserve">, </t>
    </r>
  </si>
  <si>
    <r>
      <t xml:space="preserve">-    </t>
    </r>
    <r>
      <rPr>
        <b/>
        <sz val="10"/>
        <rFont val="Arial"/>
        <family val="2"/>
        <charset val="238"/>
      </rPr>
      <t>tip kao NHXN FE180/90 3x1,5 mm</t>
    </r>
    <r>
      <rPr>
        <b/>
        <vertAlign val="superscript"/>
        <sz val="10"/>
        <rFont val="Arial"/>
        <family val="2"/>
        <charset val="238"/>
      </rPr>
      <t>2</t>
    </r>
  </si>
  <si>
    <r>
      <t xml:space="preserve">Nabava, isporuka, ugradnja i spajanje </t>
    </r>
    <r>
      <rPr>
        <b/>
        <sz val="10"/>
        <rFont val="Arial"/>
        <family val="2"/>
        <charset val="238"/>
      </rPr>
      <t>vatrodojavne centrale</t>
    </r>
    <r>
      <rPr>
        <sz val="10"/>
        <rFont val="Arial"/>
        <family val="2"/>
        <charset val="238"/>
      </rPr>
      <t xml:space="preserve"> kao tip: IQ8 Control M Esser ili jednakovrijedne __________________________ __________________, s operativnim modulom na hrvatskom jeziku, 1 modulom proširenja sa 3 mikromodul slota, 3 modula analogne petlje - powered loop i telefonskim dojavnikom za govorne poruke</t>
    </r>
  </si>
  <si>
    <r>
      <t>Nabava, isporuka, ugradnja i spajanje ulazno-</t>
    </r>
    <r>
      <rPr>
        <b/>
        <i/>
        <sz val="10"/>
        <rFont val="Arial"/>
        <family val="2"/>
        <charset val="238"/>
      </rPr>
      <t>izlaznog modula TAL 1 ulaz / 1 izlaz</t>
    </r>
    <r>
      <rPr>
        <sz val="10"/>
        <rFont val="Arial"/>
        <family val="2"/>
        <charset val="238"/>
      </rPr>
      <t>,</t>
    </r>
  </si>
  <si>
    <r>
      <t xml:space="preserve">tip kao ESSER - 804864 s </t>
    </r>
    <r>
      <rPr>
        <b/>
        <sz val="10"/>
        <rFont val="Arial"/>
        <family val="2"/>
        <charset val="238"/>
      </rPr>
      <t>podnožjem</t>
    </r>
    <r>
      <rPr>
        <sz val="10"/>
        <rFont val="Arial"/>
        <family val="2"/>
        <charset val="238"/>
      </rPr>
      <t xml:space="preserve">, </t>
    </r>
    <r>
      <rPr>
        <b/>
        <sz val="10"/>
        <rFont val="Arial"/>
        <family val="2"/>
        <charset val="238"/>
      </rPr>
      <t>tip kao ESSER</t>
    </r>
    <r>
      <rPr>
        <sz val="10"/>
        <rFont val="Arial"/>
        <family val="2"/>
        <charset val="238"/>
      </rPr>
      <t xml:space="preserve"> - 704981 ili jednakovrijednog ____________________________ _____________________________</t>
    </r>
  </si>
  <si>
    <t>tip kao ESSER, 807206 ili jednakovrijednog ____________________________ _____________________________</t>
  </si>
  <si>
    <r>
      <t xml:space="preserve">Nabava, isporuka, ugradnja i spajanje </t>
    </r>
    <r>
      <rPr>
        <b/>
        <i/>
        <sz val="10"/>
        <rFont val="Arial"/>
        <family val="2"/>
        <charset val="238"/>
      </rPr>
      <t xml:space="preserve"> adresabilne vatrodojavne sirene s bljeskalicom</t>
    </r>
    <r>
      <rPr>
        <sz val="10"/>
        <rFont val="Arial"/>
        <family val="2"/>
        <charset val="238"/>
      </rPr>
      <t xml:space="preserve">, crvene boje, </t>
    </r>
  </si>
  <si>
    <t>PEHD 110mm</t>
  </si>
  <si>
    <t xml:space="preserve">GRO-VANJSKA RASVJETA, NAYY 4x25mm2 u cijevi PEHD∅50mm
</t>
  </si>
  <si>
    <t xml:space="preserve">Zaštitne cijevi za NN i TK kabele: Dobava i polaganje u već iskopani rov, zemljani otvor plastičnih cijevi. Podrazumijeva dobavu i dopremu cijevi i spojnog materijala, sve potrebne prijevoze i prijenose, polaganje u rov i podnu ploču prilikom betoniranja, spajanje te sve ostalo potrebno za kompletno dovršenje rada.  Obračun po m ugrađene cijevi.  </t>
  </si>
  <si>
    <t>PEHD 75mm</t>
  </si>
  <si>
    <t>KAT.6 RJ45 PRIKLJ. 2M</t>
  </si>
  <si>
    <t>Podna kutija za opremanje 12M komplet sa poklopcem, okvirom, ugradbenom kutijom za ugradnju u beton sa mogućnošću fiksiranja</t>
  </si>
  <si>
    <t>Dobava i postavljanje originalnog HDMI kabela duljine 15m od podne kutije, u konferencijskoj sali, do mjesta predviđenog za projektor</t>
  </si>
  <si>
    <t>Dobava i postavljanje originalnog DVI kabela duljine 15m od podne kutije, u konferencijskoj sali, do mjesta predviđenog za projektor</t>
  </si>
  <si>
    <t>Postavljanje izvoda STP 4x2x0.6mm2 cat. 6 i spajanje na centralu vatrodojave, protuprovale, videonadzora, razdjelnik dizala,</t>
  </si>
  <si>
    <t xml:space="preserve">Svjetiljka ugradna, LED izvor svjetlosti, aluminijsko kućište, visoko sjajni odsijač, efektivni svjetosni tok ili svjetlosni tok svjetiljke s uračunatim gubicima u optičkom sustavu min 1140lm, snaga sistema max 14W (LED izvor+driver), ukupna svjetlosna iskoristivost svjetiljke 81 lm/W, Ra&gt;80, temperatura boje svjetlosti 4000K, zaštita IP44, kao tip: OPPLE LEDDownlightRc-HR R120-14W-4000-WH-CT ili jednakovrijedna ________________________________________________________________________________________________________________________________________
</t>
  </si>
  <si>
    <t xml:space="preserve">Svjetiljka ugradna, LED izvor svjetlosti, aluminijsko kućište, visoko sjajni odsijač, efektivni svjetosni tok ili svjetlosni tok svjetiljke s uračunatim gubicima u optičkom sustavu min 2650lm, snaga sistema max 29W (LED izvor+driver), ukupna svjetlosna iskoristivost svjetiljke 91 lm/W, Ra&gt;80, temperatura boje svjetlosti 4000K, zaštita IP44, kao tip: OPPLE LEDDownlightRc-HR R175-29W-4000-WH-CT  ili jednakovrijedna ________________________________________________________________________________________________________________________________________
</t>
  </si>
  <si>
    <t xml:space="preserve">Svjetiljka ugradna sa mogučnošću regulacije svjetolsnog toka, LED izvor svjetlosti, aluminijsko kućište, visoko sjajni odsijač, efektivni svjetosni tok ili svjetlosni tok svjetiljke s uračunatim gubicima u optičkom sustavu min 640lm, snaga sistema max 10W (LED izvor+driver), ukupna svjetlosna iskoristivost svjetiljke 64 lm/W, Ra&gt;80, temperatura boje svjetlosti 4000K, zaštita IP20, kao tip: OPPLE LEDDownlightRc-HR R120-14W-4000-WH-CT  ili jednakovrijedna ________________________________________________________________________________________________________________________________________
</t>
  </si>
  <si>
    <t xml:space="preserve">Svjetiljka ugradna, LED izvor svjetlosti, metalno kućište, prizmatični difuzor, UGR&lt;19, efektivni svjetosni tok ili svjetlosni tok svjetiljke s uračunatim gubicima u optičkom sustavu min 3700lm, snaga sistema max 33W (LED izvor+driver), ukupna svjetlosna iskoristivost svjetiljke 112 lm/W (uzeti su u obzir gubitci u optičkom sustav svjetiljke), životni vijek L80B50 = 30.000, Ra&gt;80, temperatura boje svjetlosti 4000K, zaštita IP20, pribor za ugradnju u gipsani strop, kao tip: Philips CoreLine Recessed RC120B LED37S/840 PSU W60L60 VAR-PC ili jednakovrijedna ________________________________________________________________________________________________________________________________________
</t>
  </si>
  <si>
    <t xml:space="preserve">Zidna LED svjetiljka sa direktno-indirektnom distribucijom (50/50), aluminijsko kućište, temperatura boje svjetlosti 4000K, Ra&gt;80, snage 22W, svjetlosni tok 1898lm, ukupna svjetlosna iskoristivost svjetiljke 86 lm/W, životni vijek LED modula L70B50 60.000 radnih sati uz 70% održavanja inicijalnog svjetlosnog toka, IP20, kao tip: Luxiona X-LINE WALL LED UP&amp;DOWN 2600LM PLX E 24 840 L-600 ili jednakovrijedna ________________________________________________________________________________________________________________________________________
</t>
  </si>
  <si>
    <t xml:space="preserve">Svjetiljka nadgradna, LED izvor svjetlosti, kućište od polikarbonata, inox kopče, pokrov od polikarbonata, efektivni svjetosni tok ili svjetlosni tok svjetiljke s uračunatim gubicima u optičkom sustavu min 5830lm, snaga sistema max 48W (LED izvor+driver, ukupna svjetlosna iskoristivost svjetiljke 121 lm/W, boja svjetlosti 4000K, uzvrta boje Ra 80, zaštita od zaprljanja IP66, rad na temperaturi okoline +45°C, svjetiljka ima dodatne aluminijske hladnjake za dodatno hlađenje LED modula i drivera kao tip: Indoraplus Futura 2,4ft PCc Al 6400/840  ili jednakovrijedna ________________________________________________________________________________________________________________________________________
</t>
  </si>
  <si>
    <t xml:space="preserve">Ovjesna svjetiljka sa direktno-indirektnom distribucijom svjetla (48/52)dimenzija 1222x236x18,5 mm, LED izvor svjetlosti, aluminijsko kućište, UGR&lt;19, DALI komunikacijsko sučelje, efektivni svjetosni tok ili svjetlosni tok svjetiljke s uračunatim gubicima u optičkom sustavu min 7500lm, snaga sistema max 75W (LED izvor+driver), ukupna svjetlosna iskoristivost svjetiljke 100 lm/W, Ra&gt;80, temperatura boje svjetlosti 4000K, zaštita IP20, kao tip: OPPLE LED Suspended Zenith, 75W, 4000K, DALI  ili jednakovrijedna ________________________________________________________________________________________________________________________________________
</t>
  </si>
  <si>
    <t xml:space="preserve">Olive zidna svjetiljka antracit 1x20W 230V, E27 1x20 W, 1320 lm, 2700 K, materijal: aluminij, IP44, energetski razred: A, kompatibilno sa izvorima energetskih razreda: A+ do E, dimenzija: 127 mm x 108 mm x 315 mm  ili jednakovrijedna ________________________________________________________________________________________________________________________________________
</t>
  </si>
  <si>
    <t xml:space="preserve">Svjetiljka nadgradna za montažu na zid, LED izvor svjetlosti, indirektna distribucija svijetla sa LIC tehnologijom, aluminijsko kućište, dimenzija maksimalno 315x130x40mm (ŠxDxV), satinirani antistatički difuzor, efektivni svjetosni tok ili svjetlosni tok svjetiljke s uračunatim gubicima u optičkom sustavu min. 2016lm, snaga sistema max 24W (LED izvor+driver), ukupna svjetlosna iskoristivost svjetiljke min. 84 lm/W,  životni vijek LED modula L80B50 50.000 radnih sati uz 80% održavanja inicijalnog svjetlosnog toka, Ra&gt;80, temperatura boje svjetlosti 4000K, zaštita IP40, kao tip: ESSE-CI UPLIK WALL SMALL HIGH POWER 24W 4000K  ili jednakovrijedna ________________________________________________________________________________________________________________________________________
</t>
  </si>
  <si>
    <t xml:space="preserve">Svjetiljka ugradna, LED izvor svjetlosti, aluminijsko kućište, visoko sjajni odsijač, efektivni svjetosni tok ili svjetlosni tok svjetiljke s uračunatim gubicima u optičkom sustavu min 3850lm, snaga sistema max 42W (LED izvor+driver), ukupna svjetlosna iskoristivost svjetiljke 92 lm/W, Ra&gt;80, temperatura boje svjetlosti 4000K, zaštita IP44, kao tip: OPPLE LEDDownlightRc-HR R210-42W-4000-WH-CT  ili jednakovrijedna ________________________________________________________________________________________________________________________________________
</t>
  </si>
  <si>
    <t xml:space="preserve">Svjetiljka za vanjsku rasvjetu, LED izvor svjetlosti, metalno kućište sa zakretnim nosačem, silikonska brtva, asimetrična optika, svjetlosni tok 1290lm, snaga sistema 20W (LED izvor+driver), Ra&gt;80, temperatura boje svjetlosti 4000K, životni vijek za 70% nominalnog svjetlosnog toka 50 000h, zaštita IP66, IK06, kao tip: SBP Guell Zero A/W LED 20W 4000K - postavljanje na fasadu  ili jednakovrijedna ________________________________________________________________________________________________________________________________________
</t>
  </si>
  <si>
    <t xml:space="preserve">Svjetiljka za cestovnu rasvjetu predviđena za ugradnju LED modula različitih snaga. Kućište od tlačno lijevanog aluminija jedinstveno za module od cca 3500-12600lm, sadrži ravno kaljeno staklo (cut off), prenaponska zaštita 3kV, stupanj zaštite IP66, IK08. Montaža na stup ili bočnu konzolu Ø42-60mm, regulacija kuta cijele svjetiljke od -15° do +15° na konzoli ili od 0 do + 15° na stupu. 
LED modul:  iskoristivi (realni) svjetlosni tok ≥ 4050 lm, ukupna snaga (LED modul + predspoj) ≤ 30 W, boja svjetlosti 4000K, zaštita IP66, kao tip: ClearWay BGP 303 T25 1xLED45-4S/740 DW10"  ili jednakovrijedna ___________________________________________________________________________________________________________________________________
</t>
  </si>
  <si>
    <t xml:space="preserve">Ugradna svjetiljka za sigurnosnu rasvjetu evakuacijskog puta, autonomija 1h, funkcija auto testa, pripravni spoj, optika za evakuacijski put, 4,9W, 325lm, IP20, LOVATO P LVPC/3/1/SE/AT - C  ili jednakovrijedna ________________________________________________________________________________________________________________________________________
</t>
  </si>
  <si>
    <t xml:space="preserve">Ugradna svjetiljka za sigurnosnu rasvjetu evakuacijskog puta, autonomija 1h, funkcija auto testa, pripravni spoj, optika za površinsku rasvjeta, 4,9W, 325lm, IP20, LOVATO P LVPO/3/1/SE/AT - C  ili jednakovrijedna ________________________________________________________________________________________________________________________________________
</t>
  </si>
  <si>
    <t xml:space="preserve">Svjetiljka sigurnosna za rasvjetu evakuacijskog puta, LED izvor svjetlost, autonomija 1h, pripravni spoj, 3,2W, 330lm, IP65, kao tip: HELIOS LED HWM 3.2W IP65 transparent non-maintained 1h + autotest  ili jednakovrijedna ________________________________________________________________________________________________________________________________________
</t>
  </si>
  <si>
    <t xml:space="preserve">Nadgradna svjetiljka za sigurnosnu rasvjetu evakuacijskog puta, autonomija 1h, funkcija auto testa, pripravni spoj, optika za površinsku rasvjeta, 4,7W, 249lm, IP41, LOVATO N LVNO/3/1/SE/AT  ili jednakovrijedna _______________________________________________________________________________________________________________________________________
</t>
  </si>
  <si>
    <t xml:space="preserve">Ugradna svjetiljka za označavanje evakuacijskoga puta sa piktogramom, LED izvor svjetlosti, vrijeme autonomije 1h, stalni spoj, funkcija autotesta, IP20, kao tip: Awex PL/1,2/1/SA/AT PLEXI LED maintained LED 1h autotest - smjer kretanja ravno  ili jednakovrijedna ________________________________________________________________________________________________________________________________________
</t>
  </si>
  <si>
    <t xml:space="preserve">Ugradna svjetiljka za označavanje evakuacijskoga puta sa piktogramom, s dvostranim piktogramom, LED izvor svjetlosti, vrijeme autonomije 1h, stalni spoj, funkcija autotesta, IP20, kao tip: Awex PL/1,2/1/SA/AT PLEXI LED maintained LED 1h autotest - smjer kretanja lijevo/desno  ili jednakovrijedna ________________________________________________________________________________________________________________________________________
</t>
  </si>
  <si>
    <t xml:space="preserve">Nadgradna svjetiljka za označavanje evakuacijskoga puta sa piktogramom, s jednostanim piktogramom, LED izvor svjetlosti, vrijeme autonomije 1h, stalni spoj, funkcija autotesta, IP20, kao tip: Awex TL/1,2/1/SA/AT TIGER LED maintained LED 1h autotest - smjer kretanja dolje desno  ili jednakovrijedna _______________________________________________________________________________________________________________________________________
</t>
  </si>
  <si>
    <t xml:space="preserve"> NYY 5x16mm2</t>
  </si>
  <si>
    <t>svjetlosna sklopka 2-2000lux, 10A, 230V 50Hz, sa fotosentorom za montažu na ormar tip kao IC 2000, CCT15284  proizvođača "Schneider Electric"   ili jednakovrijedna___________________________________________________________________</t>
  </si>
  <si>
    <t>Sve komplet sa  rednim stezaljkama, sabirnicama, kabelskim uvodnicama, spojnim vodičima H07V-K odgovarajućeg presjeka i boje izolacije, kabelskim kanalicama, natpisnim i upozornim pločicama te ostalim sitnim materijalom i priključnim priborom. Pristupačne dijelove pod naponom prekriti izolacijskom pločom. Ugraditi džep za dokumentaciju. U cijenu uključiti vrijednost svih potrebnih radova i materijala</t>
  </si>
  <si>
    <t>Ukupno R0.1-R0.15, R0.s, R0.ts, R1.1-R1.11, R1.ts, R1.s, R2.1-R2.9, R2.s, R2.kd, R2.ts :</t>
  </si>
  <si>
    <t>Ukupno Rpp1, Rpp2, Rpp3:</t>
  </si>
  <si>
    <t>Dobava, montaža, ugradnja u zid i spajanje zidnog plastičnog ormarića POSLOVNOG PROSTORA:  Rpp sa prozirnim plastičnim vratima,  tipa kao Pragma, proizvođača Schneider Electric,  komplet sa svim potrebnim montažnim i spojnim priborom, ili jednakovrijedan ______________________________________________________________________________________________________________________________________ koji se sastoji od:</t>
  </si>
  <si>
    <t>Dobava, montaža, ugradnja u zid i spajanje zidnog plastičnog ormarića ZAJEDNIČKE POTROŠNJE ETAŽE:  Rzp0, Rzp1, Rzp2 sa prozirnim plastičnim vratima,  tipa kao Pragma , proizvođača Schneider Electric, , komplet sa svim potrebnim montažnim i spojnim priborom, ili jednakovrijedan ______________________________________________________________________________________________________________________________________ koji se sastoji od:</t>
  </si>
  <si>
    <t>Ukupno Rzp1, Rzp2, Rzp3:</t>
  </si>
  <si>
    <t>Dobava, montaža, ugradnja u zid i spajanje zidnog plastičnog ormarića UREDA/POSLOVNOG PROSTORA: R0.x, R1.x, R2.x  sa prozirnim plastičnim vratima,  tipa kao Pragma , proizvođača Schneider Electric, komplet sa svim potrebnim montažnim i spojnim priborom, ili jednakovrijedan ______________________________________________________________________________________________________________________________________ koji se sastoji od:</t>
  </si>
  <si>
    <t>Dobava, montaža, ugradnja u zid i spajanje zidnog plastičnog ormarića KUHINJE Rx.kuh i CO-WORKING R1.cw sa prozirnim plastičnim vratima,  tipa kao Pragma, proizvođača Schneider Electric,  komplet sa svim potrebnim montažnim i spojnim priborom, ili jednakovrijedan ______________________________________________________________________________________________________________________________________ koji se sastoji od:</t>
  </si>
  <si>
    <t>Ukupno R0.kuh, R1.kuh, R2.kuh, R1.cw:</t>
  </si>
  <si>
    <t xml:space="preserve">iSW rastavna sklopka 3p, 40A  proizvođača Schneider Electric,   ili jednakovrijedan __________________________________________________________________ </t>
  </si>
  <si>
    <t>GREBENASTA SKLOPKA 4P 1-0-2, 32A, 4P proizvođača Schneider Electric,   ili jednakovrijedna ____________________________________________________________________</t>
  </si>
  <si>
    <t>Ukupno RZP:</t>
  </si>
  <si>
    <t>Dobava, montaža, ugradnja u zid i spajanje zidnog limenog ormarića ZAJEDNIČKE POTROŠNJE  RZP sa neprozirnim limenim vratima,  komplet sa svim potrebnim montažnim i spojnim priborom, ili jednakovrijedan ______________________________________________________________________________________________________________________________________ koji se sastoji od:</t>
  </si>
  <si>
    <t>PREKIDAČ MINIJATURNI C60N 3P 32A C, proizvođača Schneider Electric ili jednakovrijedan ____________________________________________________________________</t>
  </si>
  <si>
    <t>PREKIDAČ MINIJATURNI C60N 3P 20A C, proizvođača Schneider Electric ili jednakovrijedan ____________________________________________________________________</t>
  </si>
  <si>
    <t xml:space="preserve">iSW rastavna sklopka 3p, 80A  proizvođača Schneider Electric,   ili jednakovrijedan __________________________________________________________________ </t>
  </si>
  <si>
    <t>PREKIDAČ MINIJATURNI C60N 3P 25A C, proizvođača Schneider Electric ili jednakovrijedan ____________________________________________________________________</t>
  </si>
  <si>
    <t>Ukupno GR.x:</t>
  </si>
  <si>
    <t>Dobava, montaža, ugradnja u zid i spajanje zidnog limenog ormarića GLAVNOG RAZDJELNIKA KATA GR.x sa neprozirnim vratima,  , komplet sa svim potrebnim montažnim i spojnim priborom, ili jednakovrijedan ______________________________________________________________________________________________________________________________________ koji se sastoji od:</t>
  </si>
  <si>
    <r>
      <t>NYY 5x25mm</t>
    </r>
    <r>
      <rPr>
        <vertAlign val="superscript"/>
        <sz val="10"/>
        <rFont val="Arial"/>
        <family val="2"/>
        <charset val="238"/>
      </rPr>
      <t>2</t>
    </r>
  </si>
  <si>
    <r>
      <t>NYY 5x35mm</t>
    </r>
    <r>
      <rPr>
        <vertAlign val="superscript"/>
        <sz val="10"/>
        <rFont val="Arial"/>
        <family val="2"/>
        <charset val="238"/>
      </rPr>
      <t>2</t>
    </r>
  </si>
  <si>
    <r>
      <t>NYY 5x50mm</t>
    </r>
    <r>
      <rPr>
        <vertAlign val="superscript"/>
        <sz val="10"/>
        <rFont val="Arial"/>
        <family val="2"/>
        <charset val="238"/>
      </rPr>
      <t>2</t>
    </r>
  </si>
  <si>
    <r>
      <t>NYY 5x70mm</t>
    </r>
    <r>
      <rPr>
        <vertAlign val="superscript"/>
        <sz val="10"/>
        <rFont val="Arial"/>
        <family val="2"/>
        <charset val="238"/>
      </rPr>
      <t>2</t>
    </r>
  </si>
  <si>
    <t>Dobava, montaža i spajanje pokreta na strop, 360º, 9m, IP20</t>
  </si>
  <si>
    <t>IMPULSNI RELEJ - BISTABIL 1P, 16A , 230V proizvođača Schneider Electric  ili jednakovrijedan ____________________________________________________________________</t>
  </si>
  <si>
    <t>INSTALACIJSKI SKLOPNIK 3P, 25A, 230V proizvođača Schneider Electric  ili jednakovrijedan ____________________________________________________________________</t>
  </si>
  <si>
    <t>izmjenična jednostruka širine 2m</t>
  </si>
  <si>
    <t>obična jednostruka 1m - 6 kom u okviru</t>
  </si>
  <si>
    <t>dvostruka širine 2m (2x1m)</t>
  </si>
  <si>
    <t>izmjenična jednostruka 1m - 3 kom u okviru</t>
  </si>
  <si>
    <t xml:space="preserve">Izrada tehničke dokumentacije izvedenog stanja te predaja investitoru (u 3 istovjetna primjerka u papirnatom obliku) </t>
  </si>
  <si>
    <t>F/UTP 4x2x0.6mm2 cat. 6</t>
  </si>
  <si>
    <t>PK 100</t>
  </si>
  <si>
    <t>PK 200</t>
  </si>
  <si>
    <t>PK 300</t>
  </si>
  <si>
    <t>Dobava i montaža perforirane kabelske police komplet sa ovjesnim, montažnim i skretnim elementima i nosačima, komplet sa spojnim priborom:</t>
  </si>
  <si>
    <t>Izrada proboja kroz zidove od betona za grupni/koncentrirani prolaz kabela svih vrsta instalacija kroz požarne sektore te dobava i postavljanje protupožarnog brtvila  vatrootpornosti minimalno 90min za zatvaranje otvora između požarnih sektora te trajno obilježavanje istih natpisnom pločicom nakon završenih radova.</t>
  </si>
  <si>
    <t>pauš</t>
  </si>
  <si>
    <t>Iskop rova za instalacije (kabel i traka za uzemljenje): Strojni iskop zemlje, a prema potrebi i ručni, dubine 0,4 m, širine 0,4 m u zemljanom tlu u materijalu kategorije "C".  Izvodi se u zbijenom nasipu uz svu potrebnu zaštitu stabilnosti iskopa (razupiranje, odvodnja, zbijanje).  U jediničnu cijenu uračunati su svi radovi na iskopu materijala, vertikalni prijenosi, utovari u prijevozna sredstva, radovi na uređenju i čišćenju pokosa, planiranje iskopanih i susjednih površina.  Obračun po m³ stvarno izvedenog iskopa u sraslom stanju.</t>
  </si>
  <si>
    <t>prespojni kabel FTP Cat 6 2m</t>
  </si>
  <si>
    <t>prespojni kabel FTP Cat 6 1.5m</t>
  </si>
  <si>
    <t>prespojni kabel FTP Cat 6 1m</t>
  </si>
  <si>
    <t>Ratko Radaković, mag.ing.el.</t>
  </si>
  <si>
    <t>PREKIDAČ MINIJATURNI C60N 3P 63A C, proizvođača Schneider Electric,  ili jednakovrijedan __________________________________________________________________</t>
  </si>
  <si>
    <t>ULOŽAK NV000 OSIGURAČA VEL. 000 80A</t>
  </si>
  <si>
    <t>ULOŽAK NV000 OSIGURAČA VEL. 000 100A</t>
  </si>
  <si>
    <t>ULOŽAK NV000 OSIGURAČA VEL. 000 63A</t>
  </si>
  <si>
    <t>U Višnjevcu, studeni 2016. godine.</t>
  </si>
  <si>
    <r>
      <t>Dobava, montaža i spajanje samostojećeg komunikacijsko distribucijskog ormara F</t>
    </r>
    <r>
      <rPr>
        <b/>
        <sz val="10"/>
        <rFont val="Arial"/>
        <family val="2"/>
        <charset val="238"/>
      </rPr>
      <t>D</t>
    </r>
    <r>
      <rPr>
        <sz val="10"/>
        <rFont val="Arial"/>
        <family val="2"/>
        <charset val="238"/>
      </rPr>
      <t xml:space="preserve"> kapaciteta 29U, dimenzija (š)600 x (d)600 x (v)1533cm, proizvođača Legrand tip 33220 ili jednakovrijedan _________ ______________________________________________________________________________________________________komplet sa 2 ventilatora, termostatom, gornjom i donjom uvodnom metlicom i svim potrebnim montažnim i spojnim priborom.</t>
    </r>
  </si>
  <si>
    <t xml:space="preserve">Ispitivanje i mjerenje odnosi se na sve razdjelnike, instalaciju rasvjete i priključnica te druge opreme, telefonsko - računalnu instalaciju, instalaciju sustava zaštite od munje, instalaciju zaštite od požara odnosno sve ostalo obuhvaćeno TOČKAMA TROŠKOVNIKA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</si>
</sst>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n_-;\-* #,##0.00\ _k_n_-;_-* &quot;-&quot;??\ _k_n_-;_-@_-"/>
    <numFmt numFmtId="164" formatCode="#,##0.00_ ;[Red]\-#,##0.00\ "/>
  </numFmts>
  <fonts count="29">
    <font>
      <sz val="10"/>
      <name val="Arial"/>
      <charset val="238"/>
    </font>
    <font>
      <sz val="10"/>
      <name val="Arial"/>
      <charset val="238"/>
    </font>
    <font>
      <sz val="8"/>
      <name val="Arial"/>
      <charset val="238"/>
    </font>
    <font>
      <sz val="10"/>
      <name val="Helv"/>
    </font>
    <font>
      <sz val="10"/>
      <name val="Arial"/>
      <family val="2"/>
      <charset val="238"/>
    </font>
    <font>
      <vertAlign val="superscript"/>
      <sz val="10"/>
      <name val="Arial"/>
      <family val="2"/>
      <charset val="238"/>
    </font>
    <font>
      <sz val="12"/>
      <name val="Tms Rmn"/>
    </font>
    <font>
      <sz val="10"/>
      <name val="Arial"/>
      <family val="2"/>
    </font>
    <font>
      <b/>
      <sz val="10"/>
      <name val="Arial"/>
      <family val="2"/>
      <charset val="238"/>
    </font>
    <font>
      <sz val="10"/>
      <color indexed="10"/>
      <name val="Arial"/>
      <family val="2"/>
      <charset val="238"/>
    </font>
    <font>
      <sz val="9"/>
      <name val="Arial"/>
      <family val="2"/>
      <charset val="238"/>
    </font>
    <font>
      <sz val="11"/>
      <name val="Arial"/>
      <family val="2"/>
      <charset val="238"/>
    </font>
    <font>
      <b/>
      <sz val="11"/>
      <name val="Arial"/>
      <family val="2"/>
      <charset val="238"/>
    </font>
    <font>
      <b/>
      <sz val="12"/>
      <name val="Arial"/>
      <family val="2"/>
      <charset val="238"/>
    </font>
    <font>
      <b/>
      <i/>
      <sz val="10"/>
      <name val="Arial"/>
      <family val="2"/>
      <charset val="238"/>
    </font>
    <font>
      <i/>
      <sz val="9"/>
      <name val="Arial"/>
      <family val="2"/>
      <charset val="238"/>
    </font>
    <font>
      <sz val="10"/>
      <color indexed="14"/>
      <name val="Arial"/>
      <family val="2"/>
      <charset val="238"/>
    </font>
    <font>
      <i/>
      <sz val="10"/>
      <name val="Arial"/>
      <family val="2"/>
      <charset val="238"/>
    </font>
    <font>
      <b/>
      <i/>
      <u/>
      <sz val="10"/>
      <name val="Arial"/>
      <family val="2"/>
      <charset val="238"/>
    </font>
    <font>
      <b/>
      <i/>
      <sz val="12"/>
      <name val="Arial"/>
      <family val="2"/>
      <charset val="238"/>
    </font>
    <font>
      <b/>
      <sz val="9"/>
      <name val="Arial"/>
      <family val="2"/>
      <charset val="238"/>
    </font>
    <font>
      <b/>
      <i/>
      <sz val="9"/>
      <name val="Arial"/>
      <family val="2"/>
      <charset val="238"/>
    </font>
    <font>
      <b/>
      <i/>
      <u/>
      <sz val="9"/>
      <name val="Arial"/>
      <family val="2"/>
      <charset val="238"/>
    </font>
    <font>
      <b/>
      <u/>
      <sz val="9"/>
      <name val="Arial"/>
      <family val="2"/>
      <charset val="238"/>
    </font>
    <font>
      <sz val="10"/>
      <name val="Calibri"/>
      <family val="2"/>
      <charset val="238"/>
    </font>
    <font>
      <sz val="11"/>
      <color theme="1"/>
      <name val="Calibri"/>
      <family val="2"/>
      <charset val="238"/>
      <scheme val="minor"/>
    </font>
    <font>
      <sz val="10"/>
      <color theme="1"/>
      <name val="Myriad Pro"/>
      <family val="2"/>
      <charset val="238"/>
    </font>
    <font>
      <b/>
      <vertAlign val="superscript"/>
      <sz val="10"/>
      <name val="Arial"/>
      <family val="2"/>
      <charset val="238"/>
    </font>
    <font>
      <b/>
      <u/>
      <sz val="12"/>
      <name val="Arial"/>
      <family val="2"/>
      <charset val="23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465926084170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5" fillId="0" borderId="0"/>
    <xf numFmtId="0" fontId="6" fillId="0" borderId="0"/>
    <xf numFmtId="0" fontId="7" fillId="0" borderId="0"/>
    <xf numFmtId="0" fontId="26" fillId="0" borderId="0"/>
    <xf numFmtId="0" fontId="3" fillId="0" borderId="0"/>
    <xf numFmtId="43" fontId="1" fillId="0" borderId="0" applyFont="0" applyFill="0" applyBorder="0" applyAlignment="0" applyProtection="0"/>
  </cellStyleXfs>
  <cellXfs count="195">
    <xf numFmtId="0" fontId="0" fillId="0" borderId="0" xfId="0"/>
    <xf numFmtId="0" fontId="4" fillId="0" borderId="0" xfId="0" applyFont="1" applyBorder="1" applyAlignment="1">
      <alignment horizontal="center" vertical="top" wrapText="1"/>
    </xf>
    <xf numFmtId="0" fontId="4" fillId="0" borderId="0" xfId="0" applyFont="1" applyBorder="1" applyAlignment="1">
      <alignment horizontal="justify" vertical="top"/>
    </xf>
    <xf numFmtId="0" fontId="4" fillId="0" borderId="0" xfId="0" applyFont="1" applyBorder="1" applyAlignment="1">
      <alignment horizontal="center"/>
    </xf>
    <xf numFmtId="0" fontId="4" fillId="0" borderId="0" xfId="0" applyFont="1" applyFill="1" applyBorder="1" applyAlignment="1">
      <alignment horizontal="center"/>
    </xf>
    <xf numFmtId="4" fontId="4" fillId="0" borderId="0" xfId="0" applyNumberFormat="1" applyFont="1" applyFill="1" applyBorder="1" applyAlignment="1">
      <alignment horizontal="center"/>
    </xf>
    <xf numFmtId="4" fontId="4" fillId="0" borderId="0" xfId="0" applyNumberFormat="1" applyFont="1" applyFill="1" applyBorder="1" applyAlignment="1">
      <alignment horizontal="right"/>
    </xf>
    <xf numFmtId="0" fontId="4" fillId="0" borderId="0" xfId="0" applyNumberFormat="1" applyFont="1" applyFill="1" applyAlignment="1">
      <alignment horizontal="center" vertical="top"/>
    </xf>
    <xf numFmtId="0" fontId="4" fillId="0" borderId="0" xfId="0" applyNumberFormat="1" applyFont="1" applyFill="1" applyBorder="1" applyAlignment="1">
      <alignment horizontal="justify" vertical="top" wrapText="1"/>
    </xf>
    <xf numFmtId="0" fontId="4" fillId="0" borderId="0" xfId="0" applyFont="1"/>
    <xf numFmtId="0" fontId="4" fillId="0" borderId="0" xfId="0" applyFont="1" applyBorder="1" applyAlignment="1">
      <alignment horizontal="justify" vertical="top" wrapText="1"/>
    </xf>
    <xf numFmtId="0" fontId="4" fillId="0" borderId="0" xfId="0" applyFont="1" applyBorder="1" applyAlignment="1">
      <alignment horizontal="center" vertical="top"/>
    </xf>
    <xf numFmtId="0" fontId="4" fillId="0" borderId="0" xfId="0" applyNumberFormat="1" applyFont="1" applyAlignment="1">
      <alignment horizontal="justify" vertical="top" wrapText="1"/>
    </xf>
    <xf numFmtId="0" fontId="4" fillId="0" borderId="0" xfId="0" applyFont="1" applyBorder="1" applyAlignment="1">
      <alignment horizontal="right"/>
    </xf>
    <xf numFmtId="0" fontId="4" fillId="0" borderId="0" xfId="0" applyNumberFormat="1" applyFont="1" applyFill="1" applyBorder="1" applyAlignment="1">
      <alignment horizontal="left" vertical="top" wrapText="1"/>
    </xf>
    <xf numFmtId="0" fontId="4" fillId="0" borderId="0" xfId="0" applyFont="1" applyBorder="1" applyAlignment="1">
      <alignment horizontal="left" vertical="top" wrapText="1"/>
    </xf>
    <xf numFmtId="0" fontId="4" fillId="0" borderId="0" xfId="0" applyFont="1" applyBorder="1" applyAlignment="1">
      <alignment horizontal="right" vertical="top" wrapText="1"/>
    </xf>
    <xf numFmtId="0" fontId="4" fillId="0" borderId="0" xfId="0" applyFont="1" applyBorder="1"/>
    <xf numFmtId="0" fontId="4" fillId="0" borderId="0" xfId="0" applyFont="1" applyBorder="1" applyAlignment="1"/>
    <xf numFmtId="0" fontId="4" fillId="0" borderId="0" xfId="0" applyNumberFormat="1" applyFont="1" applyAlignment="1">
      <alignment horizontal="center" vertical="top"/>
    </xf>
    <xf numFmtId="0" fontId="4" fillId="0" borderId="0" xfId="0" applyFont="1" applyBorder="1" applyAlignment="1" applyProtection="1">
      <alignment horizontal="center" vertical="center" wrapText="1" shrinkToFit="1"/>
      <protection locked="0"/>
    </xf>
    <xf numFmtId="0" fontId="4" fillId="0" borderId="0" xfId="0" applyFont="1" applyBorder="1" applyAlignment="1" applyProtection="1">
      <alignment horizontal="right" vertical="center" wrapText="1" shrinkToFit="1"/>
      <protection locked="0"/>
    </xf>
    <xf numFmtId="0" fontId="4" fillId="0" borderId="0" xfId="0" applyNumberFormat="1" applyFont="1" applyBorder="1" applyAlignment="1">
      <alignment horizontal="center" vertical="top"/>
    </xf>
    <xf numFmtId="0" fontId="4" fillId="0" borderId="0" xfId="0" applyNumberFormat="1" applyFont="1" applyFill="1" applyAlignment="1">
      <alignment horizontal="justify" vertical="top" wrapText="1"/>
    </xf>
    <xf numFmtId="4" fontId="8" fillId="0" borderId="0" xfId="0" applyNumberFormat="1" applyFont="1" applyFill="1" applyBorder="1" applyAlignment="1">
      <alignment horizontal="center"/>
    </xf>
    <xf numFmtId="4" fontId="8" fillId="0" borderId="0" xfId="0" applyNumberFormat="1" applyFont="1" applyFill="1" applyBorder="1" applyAlignment="1">
      <alignment horizontal="right"/>
    </xf>
    <xf numFmtId="0" fontId="4" fillId="0" borderId="0" xfId="0" applyFont="1" applyBorder="1" applyAlignment="1">
      <alignment wrapText="1"/>
    </xf>
    <xf numFmtId="0" fontId="4" fillId="0" borderId="0" xfId="0" applyFont="1" applyBorder="1" applyAlignment="1" applyProtection="1">
      <alignment horizontal="left" wrapText="1" shrinkToFit="1"/>
      <protection locked="0"/>
    </xf>
    <xf numFmtId="0" fontId="4" fillId="0" borderId="0" xfId="0" applyFont="1" applyBorder="1" applyAlignment="1" applyProtection="1">
      <alignment horizontal="center" wrapText="1" shrinkToFit="1"/>
      <protection locked="0"/>
    </xf>
    <xf numFmtId="0" fontId="4" fillId="0" borderId="0" xfId="0" applyNumberFormat="1" applyFont="1" applyFill="1" applyAlignment="1">
      <alignment horizontal="center"/>
    </xf>
    <xf numFmtId="4" fontId="4" fillId="0" borderId="0" xfId="0" applyNumberFormat="1" applyFont="1" applyFill="1" applyAlignment="1">
      <alignment horizontal="right"/>
    </xf>
    <xf numFmtId="0" fontId="4" fillId="0" borderId="0" xfId="0" applyNumberFormat="1" applyFont="1" applyFill="1" applyBorder="1" applyAlignment="1">
      <alignment horizontal="center"/>
    </xf>
    <xf numFmtId="164" fontId="4" fillId="0" borderId="0" xfId="0" applyNumberFormat="1" applyFont="1" applyFill="1" applyBorder="1" applyAlignment="1"/>
    <xf numFmtId="0" fontId="4" fillId="0" borderId="0" xfId="0" applyFont="1" applyFill="1"/>
    <xf numFmtId="0" fontId="4" fillId="0" borderId="0" xfId="0" applyNumberFormat="1" applyFont="1" applyFill="1" applyBorder="1" applyAlignment="1" applyProtection="1">
      <alignment horizontal="center" vertical="top"/>
    </xf>
    <xf numFmtId="0" fontId="4" fillId="0" borderId="0" xfId="0" applyNumberFormat="1" applyFont="1" applyFill="1" applyBorder="1" applyAlignment="1">
      <alignment horizontal="justify" wrapText="1"/>
    </xf>
    <xf numFmtId="0" fontId="8" fillId="0" borderId="0" xfId="0" applyNumberFormat="1" applyFont="1" applyAlignment="1">
      <alignment horizontal="justify" vertical="top" wrapText="1"/>
    </xf>
    <xf numFmtId="0" fontId="4" fillId="0" borderId="0" xfId="0" applyFont="1" applyFill="1" applyAlignment="1">
      <alignment wrapText="1"/>
    </xf>
    <xf numFmtId="164" fontId="4" fillId="0" borderId="0" xfId="0" applyNumberFormat="1" applyFont="1" applyBorder="1" applyAlignment="1">
      <alignment horizontal="center" vertical="top"/>
    </xf>
    <xf numFmtId="164" fontId="4" fillId="0" borderId="0" xfId="0" applyNumberFormat="1" applyFont="1" applyBorder="1" applyAlignment="1">
      <alignment horizontal="justify" wrapText="1"/>
    </xf>
    <xf numFmtId="164" fontId="4" fillId="0" borderId="0" xfId="0" applyNumberFormat="1" applyFont="1" applyBorder="1" applyAlignment="1">
      <alignment horizontal="center"/>
    </xf>
    <xf numFmtId="1" fontId="4" fillId="0" borderId="0" xfId="0" applyNumberFormat="1" applyFont="1" applyBorder="1" applyAlignment="1">
      <alignment horizontal="center"/>
    </xf>
    <xf numFmtId="4" fontId="4" fillId="0" borderId="0" xfId="0" applyNumberFormat="1" applyFont="1" applyBorder="1" applyAlignment="1">
      <alignment horizontal="center"/>
    </xf>
    <xf numFmtId="4" fontId="4" fillId="0" borderId="0" xfId="0" applyNumberFormat="1" applyFont="1" applyBorder="1" applyAlignment="1">
      <alignment horizontal="right"/>
    </xf>
    <xf numFmtId="164" fontId="4" fillId="0" borderId="0" xfId="0" applyNumberFormat="1" applyFont="1" applyBorder="1"/>
    <xf numFmtId="164" fontId="4" fillId="0" borderId="0" xfId="0" applyNumberFormat="1" applyFont="1"/>
    <xf numFmtId="0" fontId="10" fillId="0" borderId="0" xfId="0" applyNumberFormat="1" applyFont="1" applyFill="1" applyBorder="1" applyAlignment="1" applyProtection="1">
      <alignment vertical="top" wrapText="1"/>
    </xf>
    <xf numFmtId="49" fontId="4" fillId="0" borderId="0" xfId="0" applyNumberFormat="1" applyFont="1" applyBorder="1" applyAlignment="1">
      <alignment horizontal="center" vertical="top"/>
    </xf>
    <xf numFmtId="4" fontId="8" fillId="0" borderId="0" xfId="0" applyNumberFormat="1" applyFont="1" applyBorder="1" applyAlignment="1">
      <alignment horizontal="right"/>
    </xf>
    <xf numFmtId="164" fontId="4" fillId="0" borderId="0" xfId="0" applyNumberFormat="1" applyFont="1" applyFill="1" applyBorder="1" applyAlignment="1">
      <alignment vertical="distributed" wrapText="1"/>
    </xf>
    <xf numFmtId="0" fontId="4" fillId="0" borderId="0" xfId="0" applyFont="1" applyBorder="1" applyAlignment="1">
      <alignment horizontal="center" wrapText="1"/>
    </xf>
    <xf numFmtId="0" fontId="4" fillId="0" borderId="0" xfId="0" applyFont="1" applyFill="1" applyAlignment="1">
      <alignment horizontal="center"/>
    </xf>
    <xf numFmtId="0" fontId="4" fillId="0" borderId="0" xfId="0" applyFont="1" applyFill="1" applyAlignment="1">
      <alignment horizontal="justify" vertical="top" wrapText="1"/>
    </xf>
    <xf numFmtId="0" fontId="4" fillId="0" borderId="0" xfId="0" applyNumberFormat="1" applyFont="1" applyFill="1" applyBorder="1" applyAlignment="1" applyProtection="1">
      <alignment horizontal="center"/>
    </xf>
    <xf numFmtId="4" fontId="4" fillId="0" borderId="0" xfId="0" applyNumberFormat="1" applyFont="1" applyFill="1" applyAlignment="1"/>
    <xf numFmtId="1" fontId="4" fillId="0" borderId="0" xfId="6" applyNumberFormat="1" applyFont="1" applyFill="1" applyBorder="1" applyAlignment="1">
      <alignment horizontal="center"/>
    </xf>
    <xf numFmtId="0" fontId="11" fillId="0" borderId="0" xfId="0" applyFont="1"/>
    <xf numFmtId="0" fontId="10" fillId="0" borderId="0" xfId="0" applyFont="1" applyAlignment="1">
      <alignment vertical="center" wrapText="1"/>
    </xf>
    <xf numFmtId="0" fontId="10" fillId="0" borderId="0" xfId="0" applyFont="1" applyAlignment="1">
      <alignment horizontal="right" vertical="center" wrapText="1"/>
    </xf>
    <xf numFmtId="4" fontId="10" fillId="0" borderId="0" xfId="0" applyNumberFormat="1" applyFont="1" applyAlignment="1">
      <alignment horizontal="right" vertical="center" wrapText="1"/>
    </xf>
    <xf numFmtId="0" fontId="4" fillId="0" borderId="0" xfId="0" applyFont="1" applyAlignment="1">
      <alignment horizontal="center"/>
    </xf>
    <xf numFmtId="0" fontId="4" fillId="0" borderId="0" xfId="0" applyFont="1" applyFill="1" applyAlignment="1">
      <alignment horizontal="right"/>
    </xf>
    <xf numFmtId="0" fontId="8" fillId="0" borderId="1" xfId="0" applyFont="1" applyBorder="1" applyAlignment="1">
      <alignment horizontal="center" wrapText="1"/>
    </xf>
    <xf numFmtId="49" fontId="8" fillId="0" borderId="1" xfId="0" applyNumberFormat="1" applyFont="1" applyBorder="1" applyAlignment="1">
      <alignment horizontal="center" wrapText="1"/>
    </xf>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right" wrapText="1"/>
    </xf>
    <xf numFmtId="0" fontId="14" fillId="0" borderId="0" xfId="0" applyFont="1"/>
    <xf numFmtId="0" fontId="8" fillId="0" borderId="2" xfId="0" applyFont="1" applyBorder="1" applyAlignment="1">
      <alignment horizontal="center"/>
    </xf>
    <xf numFmtId="49" fontId="8" fillId="0" borderId="2" xfId="0" applyNumberFormat="1" applyFont="1" applyBorder="1" applyAlignment="1">
      <alignment horizontal="center" wrapText="1"/>
    </xf>
    <xf numFmtId="0" fontId="8" fillId="0" borderId="2" xfId="0" applyFont="1" applyFill="1" applyBorder="1" applyAlignment="1">
      <alignment horizontal="center"/>
    </xf>
    <xf numFmtId="0" fontId="8" fillId="0" borderId="2" xfId="0" applyFont="1" applyFill="1" applyBorder="1" applyAlignment="1">
      <alignment horizontal="right"/>
    </xf>
    <xf numFmtId="0" fontId="8" fillId="0" borderId="0" xfId="0" applyFont="1" applyBorder="1" applyAlignment="1">
      <alignment horizontal="center"/>
    </xf>
    <xf numFmtId="49" fontId="8" fillId="0" borderId="0" xfId="0" applyNumberFormat="1" applyFont="1" applyBorder="1" applyAlignment="1">
      <alignment horizontal="center" wrapText="1"/>
    </xf>
    <xf numFmtId="0" fontId="8" fillId="0" borderId="0" xfId="0" applyFont="1" applyFill="1" applyBorder="1" applyAlignment="1">
      <alignment horizontal="center"/>
    </xf>
    <xf numFmtId="0" fontId="8" fillId="0" borderId="0" xfId="0" applyFont="1" applyFill="1" applyBorder="1" applyAlignment="1">
      <alignment horizontal="right"/>
    </xf>
    <xf numFmtId="0" fontId="4" fillId="0" borderId="0" xfId="0" applyFont="1" applyFill="1" applyBorder="1" applyAlignment="1">
      <alignment horizontal="center" vertical="top"/>
    </xf>
    <xf numFmtId="0" fontId="15" fillId="2" borderId="0" xfId="0" applyNumberFormat="1" applyFont="1" applyFill="1" applyBorder="1" applyAlignment="1">
      <alignment horizontal="left" vertical="top" wrapText="1"/>
    </xf>
    <xf numFmtId="164" fontId="8" fillId="3" borderId="3" xfId="0" applyNumberFormat="1" applyFont="1" applyFill="1" applyBorder="1" applyAlignment="1">
      <alignment horizontal="center" vertical="top"/>
    </xf>
    <xf numFmtId="164" fontId="12" fillId="3" borderId="4" xfId="0" applyNumberFormat="1" applyFont="1" applyFill="1" applyBorder="1" applyAlignment="1">
      <alignment horizontal="justify" vertical="top" wrapText="1"/>
    </xf>
    <xf numFmtId="164" fontId="4" fillId="3" borderId="4" xfId="0" applyNumberFormat="1" applyFont="1" applyFill="1" applyBorder="1" applyAlignment="1">
      <alignment horizontal="center"/>
    </xf>
    <xf numFmtId="0" fontId="4" fillId="3" borderId="4" xfId="0" applyNumberFormat="1" applyFont="1" applyFill="1" applyBorder="1" applyAlignment="1">
      <alignment horizontal="center"/>
    </xf>
    <xf numFmtId="4" fontId="4" fillId="3" borderId="4" xfId="0" applyNumberFormat="1" applyFont="1" applyFill="1" applyBorder="1" applyAlignment="1">
      <alignment horizontal="center"/>
    </xf>
    <xf numFmtId="4" fontId="4" fillId="3" borderId="5" xfId="0" applyNumberFormat="1" applyFont="1" applyFill="1" applyBorder="1" applyAlignment="1">
      <alignment horizontal="right"/>
    </xf>
    <xf numFmtId="49" fontId="8" fillId="0" borderId="0" xfId="0" applyNumberFormat="1" applyFont="1" applyBorder="1" applyAlignment="1">
      <alignment horizontal="left" wrapText="1"/>
    </xf>
    <xf numFmtId="0" fontId="4" fillId="0" borderId="0" xfId="0" applyFont="1" applyBorder="1" applyAlignment="1">
      <alignment vertical="top"/>
    </xf>
    <xf numFmtId="0" fontId="4" fillId="0" borderId="0" xfId="0" applyFont="1" applyBorder="1" applyAlignment="1">
      <alignment vertical="top" wrapText="1"/>
    </xf>
    <xf numFmtId="0" fontId="4" fillId="0" borderId="0" xfId="0" applyFont="1" applyBorder="1" applyAlignment="1">
      <alignment horizontal="left" vertical="top" wrapText="1" indent="1"/>
    </xf>
    <xf numFmtId="0" fontId="14" fillId="0" borderId="0" xfId="0" applyFont="1" applyBorder="1" applyAlignment="1">
      <alignment horizontal="right" vertical="top" wrapText="1"/>
    </xf>
    <xf numFmtId="49" fontId="4" fillId="0" borderId="0" xfId="0" applyNumberFormat="1" applyFont="1" applyBorder="1" applyAlignment="1">
      <alignment horizontal="justify" wrapText="1"/>
    </xf>
    <xf numFmtId="49" fontId="4" fillId="0" borderId="0" xfId="0" applyNumberFormat="1" applyFont="1" applyFill="1" applyBorder="1" applyAlignment="1">
      <alignment horizontal="justify" wrapText="1"/>
    </xf>
    <xf numFmtId="0" fontId="16" fillId="0" borderId="0" xfId="0" applyFont="1"/>
    <xf numFmtId="0" fontId="9" fillId="0" borderId="0" xfId="0" applyNumberFormat="1" applyFont="1" applyFill="1" applyBorder="1" applyAlignment="1" applyProtection="1">
      <alignment vertical="top" wrapText="1"/>
    </xf>
    <xf numFmtId="0" fontId="4" fillId="0" borderId="0" xfId="0" applyFont="1" applyFill="1" applyBorder="1" applyAlignment="1">
      <alignment horizontal="right"/>
    </xf>
    <xf numFmtId="0" fontId="8" fillId="0" borderId="0" xfId="0" applyFont="1" applyFill="1" applyAlignment="1">
      <alignment horizontal="right" wrapText="1"/>
    </xf>
    <xf numFmtId="49" fontId="8" fillId="0" borderId="0" xfId="0" applyNumberFormat="1" applyFont="1" applyFill="1" applyBorder="1" applyAlignment="1">
      <alignment horizontal="center" wrapText="1"/>
    </xf>
    <xf numFmtId="0" fontId="4" fillId="0" borderId="0" xfId="0" applyFont="1" applyFill="1" applyBorder="1" applyAlignment="1" applyProtection="1">
      <alignment horizontal="justify" vertical="top" wrapText="1" shrinkToFit="1"/>
      <protection locked="0"/>
    </xf>
    <xf numFmtId="0" fontId="4" fillId="0" borderId="0" xfId="0" applyFont="1" applyFill="1" applyBorder="1" applyAlignment="1" applyProtection="1">
      <alignment horizontal="center" wrapText="1" shrinkToFit="1"/>
      <protection locked="0"/>
    </xf>
    <xf numFmtId="1" fontId="4" fillId="0" borderId="0" xfId="0" applyNumberFormat="1" applyFont="1" applyFill="1" applyBorder="1" applyAlignment="1">
      <alignment horizontal="center"/>
    </xf>
    <xf numFmtId="0" fontId="4" fillId="0" borderId="0" xfId="0" applyFont="1" applyFill="1" applyBorder="1" applyAlignment="1" applyProtection="1">
      <alignment horizontal="center" vertical="center" wrapText="1" shrinkToFit="1"/>
      <protection locked="0"/>
    </xf>
    <xf numFmtId="0" fontId="4" fillId="0" borderId="0" xfId="0" applyFont="1" applyFill="1" applyAlignment="1">
      <alignment horizontal="right" wrapText="1"/>
    </xf>
    <xf numFmtId="0" fontId="4" fillId="0" borderId="0" xfId="0" applyFont="1" applyAlignment="1">
      <alignment wrapText="1"/>
    </xf>
    <xf numFmtId="1" fontId="4" fillId="0" borderId="0" xfId="0" applyNumberFormat="1" applyFont="1" applyFill="1" applyAlignment="1">
      <alignment horizontal="center"/>
    </xf>
    <xf numFmtId="0" fontId="4" fillId="0" borderId="0" xfId="0" applyFont="1" applyFill="1" applyAlignment="1">
      <alignment horizontal="center" vertical="top"/>
    </xf>
    <xf numFmtId="49" fontId="4" fillId="0" borderId="0" xfId="0" applyNumberFormat="1" applyFont="1" applyFill="1" applyAlignment="1">
      <alignment horizontal="right" vertical="top" wrapText="1"/>
    </xf>
    <xf numFmtId="0" fontId="8" fillId="0" borderId="0" xfId="0" applyFont="1" applyFill="1" applyBorder="1" applyAlignment="1">
      <alignment horizontal="center" vertical="top"/>
    </xf>
    <xf numFmtId="49" fontId="8" fillId="3" borderId="3" xfId="0" applyNumberFormat="1" applyFont="1" applyFill="1" applyBorder="1" applyAlignment="1">
      <alignment horizontal="right" vertical="top" wrapText="1"/>
    </xf>
    <xf numFmtId="0" fontId="4" fillId="3" borderId="4" xfId="0" applyFont="1" applyFill="1" applyBorder="1" applyAlignment="1">
      <alignment horizontal="center"/>
    </xf>
    <xf numFmtId="4" fontId="8" fillId="3" borderId="5" xfId="0" applyNumberFormat="1" applyFont="1" applyFill="1" applyBorder="1" applyAlignment="1">
      <alignment horizontal="right"/>
    </xf>
    <xf numFmtId="0" fontId="4" fillId="0" borderId="0" xfId="0" applyFont="1" applyAlignment="1">
      <alignment horizontal="center" vertical="top"/>
    </xf>
    <xf numFmtId="49" fontId="4" fillId="0" borderId="0" xfId="0" applyNumberFormat="1" applyFont="1" applyAlignment="1">
      <alignment wrapText="1"/>
    </xf>
    <xf numFmtId="0" fontId="4" fillId="0" borderId="0" xfId="0" applyNumberFormat="1" applyFont="1" applyAlignment="1">
      <alignment horizontal="right" vertical="top" wrapText="1"/>
    </xf>
    <xf numFmtId="0" fontId="17" fillId="0" borderId="0" xfId="0" applyNumberFormat="1" applyFont="1" applyFill="1" applyAlignment="1">
      <alignment horizontal="justify" vertical="top" wrapText="1"/>
    </xf>
    <xf numFmtId="0" fontId="4" fillId="0" borderId="0" xfId="0" applyFont="1" applyAlignment="1">
      <alignment horizontal="justify"/>
    </xf>
    <xf numFmtId="0" fontId="4" fillId="0" borderId="0" xfId="0" applyFont="1" applyFill="1" applyBorder="1" applyAlignment="1">
      <alignment horizontal="justify" vertical="top" wrapText="1"/>
    </xf>
    <xf numFmtId="0" fontId="8" fillId="0" borderId="0" xfId="0" applyNumberFormat="1" applyFont="1" applyFill="1" applyAlignment="1">
      <alignment horizontal="justify" vertical="top" wrapText="1"/>
    </xf>
    <xf numFmtId="4" fontId="8" fillId="0" borderId="0" xfId="0" applyNumberFormat="1" applyFont="1" applyFill="1" applyAlignment="1">
      <alignment horizontal="right"/>
    </xf>
    <xf numFmtId="49" fontId="8" fillId="0" borderId="0" xfId="0" applyNumberFormat="1" applyFont="1" applyAlignment="1">
      <alignment horizontal="right" vertical="top" wrapText="1"/>
    </xf>
    <xf numFmtId="49" fontId="4" fillId="0" borderId="0" xfId="0" applyNumberFormat="1" applyFont="1" applyAlignment="1">
      <alignment horizontal="justify" wrapText="1"/>
    </xf>
    <xf numFmtId="0" fontId="17" fillId="0" borderId="0" xfId="0" applyFont="1" applyBorder="1" applyAlignment="1">
      <alignment horizontal="justify"/>
    </xf>
    <xf numFmtId="49" fontId="4" fillId="0" borderId="0" xfId="0" applyNumberFormat="1" applyFont="1" applyBorder="1" applyAlignment="1">
      <alignment horizontal="justify" vertical="top"/>
    </xf>
    <xf numFmtId="0" fontId="4" fillId="0" borderId="0" xfId="0" applyNumberFormat="1" applyFont="1" applyBorder="1" applyAlignment="1">
      <alignment horizontal="center"/>
    </xf>
    <xf numFmtId="0" fontId="8" fillId="0" borderId="0" xfId="0" applyNumberFormat="1" applyFont="1" applyFill="1" applyBorder="1" applyAlignment="1">
      <alignment horizontal="right" vertical="top" wrapText="1"/>
    </xf>
    <xf numFmtId="0" fontId="4" fillId="0" borderId="0" xfId="0" applyFont="1" applyAlignment="1">
      <alignment horizontal="right"/>
    </xf>
    <xf numFmtId="49" fontId="4" fillId="0" borderId="0" xfId="0" applyNumberFormat="1" applyFont="1" applyFill="1" applyAlignment="1">
      <alignment horizontal="justify" wrapText="1"/>
    </xf>
    <xf numFmtId="0" fontId="4" fillId="0" borderId="0" xfId="0" applyNumberFormat="1" applyFont="1" applyFill="1" applyBorder="1" applyAlignment="1" applyProtection="1">
      <alignment horizontal="justify" vertical="top" wrapText="1"/>
    </xf>
    <xf numFmtId="1" fontId="4"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right" vertical="top"/>
    </xf>
    <xf numFmtId="0" fontId="4" fillId="0" borderId="0" xfId="0" applyNumberFormat="1" applyFont="1" applyFill="1" applyBorder="1" applyAlignment="1" applyProtection="1">
      <alignment vertical="top" wrapText="1"/>
    </xf>
    <xf numFmtId="49" fontId="4" fillId="0" borderId="0" xfId="0" applyNumberFormat="1" applyFont="1" applyAlignment="1">
      <alignment horizontal="justify" vertical="top" wrapText="1"/>
    </xf>
    <xf numFmtId="0" fontId="4" fillId="0" borderId="0" xfId="0" applyNumberFormat="1" applyFont="1" applyFill="1" applyAlignment="1">
      <alignment vertical="top" wrapText="1"/>
    </xf>
    <xf numFmtId="4" fontId="8" fillId="0" borderId="0" xfId="0" applyNumberFormat="1" applyFont="1" applyAlignment="1">
      <alignment horizontal="right" vertical="center"/>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horizontal="right" wrapText="1"/>
    </xf>
    <xf numFmtId="0" fontId="4" fillId="0" borderId="0" xfId="0" applyNumberFormat="1" applyFont="1" applyFill="1" applyAlignment="1">
      <alignment horizontal="left" vertical="top" wrapText="1" indent="1"/>
    </xf>
    <xf numFmtId="164" fontId="13" fillId="3" borderId="4" xfId="0" applyNumberFormat="1" applyFont="1" applyFill="1" applyBorder="1" applyAlignment="1">
      <alignment horizontal="left" vertical="top" wrapText="1"/>
    </xf>
    <xf numFmtId="0" fontId="4" fillId="0" borderId="0" xfId="0" applyNumberFormat="1" applyFont="1" applyFill="1" applyAlignment="1">
      <alignment horizontal="right" vertical="top" wrapText="1"/>
    </xf>
    <xf numFmtId="164" fontId="4" fillId="0" borderId="0" xfId="0" applyNumberFormat="1" applyFont="1" applyFill="1" applyBorder="1"/>
    <xf numFmtId="164" fontId="11" fillId="0" borderId="0" xfId="0" applyNumberFormat="1" applyFont="1" applyFill="1" applyBorder="1"/>
    <xf numFmtId="49" fontId="8" fillId="0" borderId="0" xfId="0" applyNumberFormat="1" applyFont="1" applyFill="1" applyBorder="1" applyAlignment="1">
      <alignment horizontal="center" vertical="top"/>
    </xf>
    <xf numFmtId="0" fontId="8" fillId="0" borderId="0" xfId="0" applyFont="1" applyFill="1" applyBorder="1" applyAlignment="1">
      <alignment horizontal="justify" vertical="top" wrapText="1"/>
    </xf>
    <xf numFmtId="1" fontId="8" fillId="0" borderId="0" xfId="6" applyNumberFormat="1" applyFont="1" applyFill="1" applyBorder="1" applyAlignment="1">
      <alignment horizontal="center"/>
    </xf>
    <xf numFmtId="4" fontId="4" fillId="0" borderId="0" xfId="0" applyNumberFormat="1" applyFont="1" applyFill="1" applyBorder="1" applyAlignment="1" applyProtection="1">
      <alignment horizontal="right"/>
    </xf>
    <xf numFmtId="0" fontId="18" fillId="0" borderId="0" xfId="0" applyFont="1" applyFill="1" applyBorder="1" applyAlignment="1">
      <alignment horizontal="justify" vertical="top" wrapText="1"/>
    </xf>
    <xf numFmtId="0" fontId="17" fillId="0" borderId="0" xfId="0" applyFont="1" applyFill="1" applyBorder="1" applyAlignment="1">
      <alignment horizontal="justify" vertical="top" wrapText="1"/>
    </xf>
    <xf numFmtId="0" fontId="4" fillId="0" borderId="0" xfId="0" applyFont="1" applyFill="1" applyBorder="1" applyAlignment="1">
      <alignment horizontal="justify"/>
    </xf>
    <xf numFmtId="1" fontId="4" fillId="0" borderId="0" xfId="6" applyNumberFormat="1" applyFont="1" applyFill="1" applyBorder="1" applyAlignment="1">
      <alignment horizontal="justify"/>
    </xf>
    <xf numFmtId="0" fontId="14" fillId="0" borderId="0" xfId="0" applyFont="1" applyFill="1" applyBorder="1" applyAlignment="1">
      <alignment horizontal="justify" vertical="top" wrapText="1"/>
    </xf>
    <xf numFmtId="164" fontId="19" fillId="3" borderId="4" xfId="0" applyNumberFormat="1" applyFont="1" applyFill="1" applyBorder="1" applyAlignment="1">
      <alignment horizontal="left" vertical="top" wrapText="1"/>
    </xf>
    <xf numFmtId="0" fontId="20" fillId="0" borderId="0" xfId="0" applyFont="1" applyFill="1" applyAlignment="1">
      <alignment horizontal="center" vertical="top"/>
    </xf>
    <xf numFmtId="49" fontId="4" fillId="0" borderId="0" xfId="0" applyNumberFormat="1" applyFont="1" applyFill="1" applyAlignment="1">
      <alignment wrapText="1"/>
    </xf>
    <xf numFmtId="0" fontId="21" fillId="0" borderId="0" xfId="0" applyFont="1" applyFill="1" applyAlignment="1">
      <alignment horizontal="center" vertical="top"/>
    </xf>
    <xf numFmtId="0" fontId="17" fillId="0" borderId="0" xfId="0" applyFont="1" applyFill="1" applyBorder="1" applyAlignment="1">
      <alignment horizontal="left" vertical="top" wrapText="1"/>
    </xf>
    <xf numFmtId="4" fontId="14" fillId="0" borderId="0" xfId="0" applyNumberFormat="1" applyFont="1" applyFill="1" applyBorder="1" applyAlignment="1">
      <alignment horizontal="right"/>
    </xf>
    <xf numFmtId="49" fontId="22" fillId="0" borderId="0" xfId="0" applyNumberFormat="1" applyFont="1" applyFill="1" applyBorder="1" applyAlignment="1">
      <alignment horizontal="center" wrapText="1"/>
    </xf>
    <xf numFmtId="0" fontId="10" fillId="0" borderId="0" xfId="0" applyFont="1" applyFill="1" applyAlignment="1">
      <alignment horizontal="center"/>
    </xf>
    <xf numFmtId="0" fontId="10" fillId="0" borderId="0" xfId="0" applyFont="1" applyFill="1" applyAlignment="1">
      <alignment horizontal="right"/>
    </xf>
    <xf numFmtId="49" fontId="21" fillId="0" borderId="0" xfId="0" applyNumberFormat="1" applyFont="1" applyFill="1" applyBorder="1" applyAlignment="1">
      <alignment horizontal="center" wrapText="1"/>
    </xf>
    <xf numFmtId="49" fontId="23" fillId="0" borderId="0" xfId="0" applyNumberFormat="1" applyFont="1" applyFill="1" applyBorder="1" applyAlignment="1">
      <alignment horizontal="center" wrapText="1"/>
    </xf>
    <xf numFmtId="0" fontId="15" fillId="0" borderId="0" xfId="0" applyFont="1" applyFill="1" applyAlignment="1">
      <alignment horizontal="right"/>
    </xf>
    <xf numFmtId="49" fontId="22" fillId="0" borderId="0" xfId="0" applyNumberFormat="1" applyFont="1" applyFill="1" applyAlignment="1">
      <alignment horizontal="center" vertical="top" wrapText="1"/>
    </xf>
    <xf numFmtId="49" fontId="10" fillId="0" borderId="0" xfId="0" applyNumberFormat="1" applyFont="1" applyFill="1" applyBorder="1" applyAlignment="1">
      <alignment horizontal="center" vertical="top" wrapText="1"/>
    </xf>
    <xf numFmtId="49" fontId="19" fillId="3" borderId="0" xfId="0" applyNumberFormat="1" applyFont="1" applyFill="1" applyBorder="1" applyAlignment="1">
      <alignment horizontal="right" wrapText="1"/>
    </xf>
    <xf numFmtId="0" fontId="4" fillId="3" borderId="0" xfId="0" applyFont="1" applyFill="1" applyAlignment="1">
      <alignment horizontal="center"/>
    </xf>
    <xf numFmtId="4" fontId="8" fillId="3" borderId="6" xfId="0" applyNumberFormat="1" applyFont="1" applyFill="1" applyBorder="1" applyAlignment="1">
      <alignment horizontal="right"/>
    </xf>
    <xf numFmtId="0" fontId="9" fillId="0" borderId="0" xfId="0" applyFont="1"/>
    <xf numFmtId="49" fontId="8" fillId="0" borderId="0" xfId="0" applyNumberFormat="1" applyFont="1" applyAlignment="1">
      <alignment horizontal="left" vertical="top" wrapText="1"/>
    </xf>
    <xf numFmtId="49" fontId="8" fillId="0" borderId="0" xfId="0" applyNumberFormat="1" applyFont="1" applyAlignment="1">
      <alignment horizontal="center" vertical="top" wrapText="1"/>
    </xf>
    <xf numFmtId="49" fontId="4" fillId="0" borderId="0" xfId="0" applyNumberFormat="1" applyFont="1" applyAlignment="1">
      <alignment horizontal="left" vertical="top" wrapText="1"/>
    </xf>
    <xf numFmtId="49" fontId="4" fillId="0" borderId="0" xfId="0" applyNumberFormat="1" applyFont="1" applyAlignment="1">
      <alignment horizontal="left" wrapText="1"/>
    </xf>
    <xf numFmtId="0" fontId="4" fillId="0" borderId="0" xfId="0" applyNumberFormat="1" applyFont="1" applyAlignment="1">
      <alignment horizontal="left" vertical="top" wrapText="1"/>
    </xf>
    <xf numFmtId="49" fontId="4" fillId="0" borderId="0" xfId="0" applyNumberFormat="1" applyFont="1" applyAlignment="1">
      <alignment horizontal="right" wrapText="1"/>
    </xf>
    <xf numFmtId="0" fontId="8" fillId="0" borderId="0" xfId="0" applyNumberFormat="1" applyFont="1" applyAlignment="1">
      <alignment horizontal="right" vertical="top" wrapText="1"/>
    </xf>
    <xf numFmtId="49" fontId="8" fillId="0" borderId="0" xfId="0" applyNumberFormat="1" applyFont="1" applyAlignment="1">
      <alignment horizontal="right" wrapText="1"/>
    </xf>
    <xf numFmtId="49" fontId="4" fillId="0" borderId="0" xfId="0" applyNumberFormat="1" applyFont="1" applyAlignment="1">
      <alignment vertical="distributed" wrapText="1"/>
    </xf>
    <xf numFmtId="49" fontId="4" fillId="0" borderId="0" xfId="0" applyNumberFormat="1" applyFont="1" applyAlignment="1">
      <alignment horizontal="center" vertical="distributed" wrapText="1"/>
    </xf>
    <xf numFmtId="0" fontId="11" fillId="0" borderId="0" xfId="0" applyFont="1" applyAlignment="1">
      <alignment horizontal="justify" vertical="center"/>
    </xf>
    <xf numFmtId="0" fontId="11" fillId="0" borderId="0" xfId="0" applyFont="1" applyAlignment="1">
      <alignment horizontal="center" vertical="center"/>
    </xf>
    <xf numFmtId="0" fontId="15" fillId="2" borderId="0" xfId="0" applyNumberFormat="1" applyFont="1" applyFill="1" applyBorder="1" applyAlignment="1">
      <alignment horizontal="center" vertical="top" wrapText="1"/>
    </xf>
    <xf numFmtId="0" fontId="8" fillId="0" borderId="0" xfId="0" applyNumberFormat="1" applyFont="1" applyAlignment="1">
      <alignment horizontal="center" vertical="top" wrapText="1"/>
    </xf>
    <xf numFmtId="4" fontId="10" fillId="0" borderId="0" xfId="0" applyNumberFormat="1" applyFont="1" applyAlignment="1">
      <alignment horizontal="center" vertical="center" wrapText="1"/>
    </xf>
    <xf numFmtId="4" fontId="4" fillId="0" borderId="0" xfId="0" applyNumberFormat="1" applyFont="1" applyAlignment="1">
      <alignment horizontal="center"/>
    </xf>
    <xf numFmtId="0" fontId="17" fillId="0" borderId="0" xfId="0" applyFont="1" applyFill="1" applyBorder="1" applyAlignment="1">
      <alignment horizontal="center" vertical="top" wrapText="1"/>
    </xf>
    <xf numFmtId="0" fontId="0" fillId="0" borderId="0" xfId="0" applyAlignment="1">
      <alignment horizontal="center"/>
    </xf>
    <xf numFmtId="0" fontId="20" fillId="4" borderId="7" xfId="0" applyFont="1" applyFill="1" applyBorder="1" applyAlignment="1" applyProtection="1">
      <alignment horizontal="justify" vertical="top" wrapText="1"/>
      <protection locked="0"/>
    </xf>
    <xf numFmtId="16" fontId="4" fillId="0" borderId="0" xfId="0" applyNumberFormat="1" applyFont="1" applyFill="1" applyBorder="1" applyAlignment="1" applyProtection="1">
      <alignment horizontal="center" vertical="top"/>
    </xf>
    <xf numFmtId="49" fontId="13" fillId="0" borderId="0" xfId="0" applyNumberFormat="1" applyFont="1" applyFill="1" applyBorder="1" applyAlignment="1">
      <alignment horizontal="left" wrapText="1"/>
    </xf>
    <xf numFmtId="164" fontId="4" fillId="2" borderId="0" xfId="0" applyNumberFormat="1" applyFont="1" applyFill="1"/>
    <xf numFmtId="49" fontId="23" fillId="0" borderId="0" xfId="0" applyNumberFormat="1" applyFont="1" applyFill="1" applyBorder="1" applyAlignment="1">
      <alignment horizontal="left" wrapText="1"/>
    </xf>
    <xf numFmtId="0" fontId="28" fillId="0" borderId="0" xfId="0" applyNumberFormat="1" applyFont="1" applyFill="1" applyAlignment="1">
      <alignment horizontal="left" vertical="top" wrapText="1"/>
    </xf>
    <xf numFmtId="0" fontId="11" fillId="0" borderId="0" xfId="0" applyFont="1" applyAlignment="1">
      <alignment horizontal="center" vertical="center"/>
    </xf>
    <xf numFmtId="0" fontId="4" fillId="0" borderId="0" xfId="0" applyFont="1" applyBorder="1" applyAlignment="1">
      <alignment horizontal="right"/>
    </xf>
    <xf numFmtId="0" fontId="4" fillId="0" borderId="0" xfId="0" applyFont="1" applyBorder="1" applyAlignment="1">
      <alignment horizontal="center" vertical="top"/>
    </xf>
    <xf numFmtId="49" fontId="8" fillId="0" borderId="0" xfId="0" applyNumberFormat="1" applyFont="1" applyBorder="1" applyAlignment="1">
      <alignment horizontal="left" wrapText="1"/>
    </xf>
    <xf numFmtId="0" fontId="4" fillId="0" borderId="0" xfId="0" applyFont="1" applyBorder="1" applyAlignment="1">
      <alignment horizontal="center"/>
    </xf>
  </cellXfs>
  <cellStyles count="7">
    <cellStyle name="Comma" xfId="6" builtinId="3"/>
    <cellStyle name="Normal" xfId="0" builtinId="0"/>
    <cellStyle name="Normal 2" xfId="1"/>
    <cellStyle name="Normal 2 2" xfId="2"/>
    <cellStyle name="Normal 3" xfId="3"/>
    <cellStyle name="Normalno 2" xfId="4"/>
    <cellStyle name="Style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5</xdr:col>
      <xdr:colOff>1008289</xdr:colOff>
      <xdr:row>2</xdr:row>
      <xdr:rowOff>22452</xdr:rowOff>
    </xdr:to>
    <xdr:pic>
      <xdr:nvPicPr>
        <xdr:cNvPr id="1105" name="Slika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57150"/>
          <a:ext cx="578167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3"/>
  <sheetViews>
    <sheetView tabSelected="1" view="pageBreakPreview" topLeftCell="A561" zoomScale="115" zoomScaleNormal="85" zoomScaleSheetLayoutView="115" zoomScalePageLayoutView="70" workbookViewId="0">
      <selection activeCell="D580" sqref="D580"/>
    </sheetView>
  </sheetViews>
  <sheetFormatPr defaultRowHeight="12.75"/>
  <cols>
    <col min="1" max="1" width="6" style="60" customWidth="1"/>
    <col min="2" max="2" width="35.140625" style="110" customWidth="1"/>
    <col min="3" max="3" width="6.5703125" style="60" customWidth="1"/>
    <col min="4" max="4" width="8.7109375" style="51" bestFit="1" customWidth="1"/>
    <col min="5" max="5" width="15.28515625" style="51" customWidth="1"/>
    <col min="6" max="6" width="15.5703125" style="61" customWidth="1"/>
    <col min="7" max="16384" width="9.140625" style="9"/>
  </cols>
  <sheetData>
    <row r="1" spans="1:7" ht="14.25">
      <c r="B1" s="56"/>
    </row>
    <row r="2" spans="1:7" ht="14.25">
      <c r="B2" s="56"/>
    </row>
    <row r="3" spans="1:7" ht="14.25">
      <c r="B3" s="56"/>
    </row>
    <row r="4" spans="1:7">
      <c r="A4" s="62" t="s">
        <v>15</v>
      </c>
      <c r="B4" s="63" t="s">
        <v>17</v>
      </c>
      <c r="C4" s="62" t="s">
        <v>19</v>
      </c>
      <c r="D4" s="64"/>
      <c r="E4" s="65" t="s">
        <v>19</v>
      </c>
      <c r="F4" s="66" t="s">
        <v>22</v>
      </c>
      <c r="G4" s="67"/>
    </row>
    <row r="5" spans="1:7">
      <c r="A5" s="68" t="s">
        <v>16</v>
      </c>
      <c r="B5" s="69" t="s">
        <v>18</v>
      </c>
      <c r="C5" s="68" t="s">
        <v>20</v>
      </c>
      <c r="D5" s="70" t="s">
        <v>14</v>
      </c>
      <c r="E5" s="70" t="s">
        <v>21</v>
      </c>
      <c r="F5" s="71" t="s">
        <v>21</v>
      </c>
    </row>
    <row r="6" spans="1:7">
      <c r="A6" s="72"/>
      <c r="B6" s="73"/>
      <c r="C6" s="72"/>
      <c r="D6" s="74"/>
      <c r="E6" s="74"/>
      <c r="F6" s="75"/>
    </row>
    <row r="7" spans="1:7">
      <c r="A7" s="72"/>
      <c r="B7" s="73"/>
      <c r="C7" s="72"/>
      <c r="D7" s="74"/>
      <c r="E7" s="74"/>
      <c r="F7" s="75"/>
    </row>
    <row r="8" spans="1:7" ht="252">
      <c r="A8" s="76"/>
      <c r="B8" s="184" t="s">
        <v>244</v>
      </c>
      <c r="C8" s="4"/>
      <c r="D8" s="4"/>
      <c r="E8" s="5"/>
      <c r="F8" s="6"/>
    </row>
    <row r="9" spans="1:7">
      <c r="A9" s="72"/>
      <c r="B9" s="77"/>
      <c r="C9" s="77"/>
      <c r="D9" s="77"/>
      <c r="E9" s="178"/>
      <c r="F9" s="75"/>
    </row>
    <row r="10" spans="1:7" s="44" customFormat="1" ht="36.75" customHeight="1">
      <c r="A10" s="78"/>
      <c r="B10" s="79" t="s">
        <v>57</v>
      </c>
      <c r="C10" s="80"/>
      <c r="D10" s="81"/>
      <c r="E10" s="82"/>
      <c r="F10" s="83"/>
    </row>
    <row r="11" spans="1:7" ht="12.75" customHeight="1">
      <c r="A11" s="72"/>
      <c r="B11" s="73"/>
      <c r="C11" s="72"/>
      <c r="D11" s="74"/>
      <c r="E11" s="74"/>
      <c r="F11" s="75"/>
    </row>
    <row r="12" spans="1:7">
      <c r="A12" s="72"/>
      <c r="B12" s="193" t="s">
        <v>2</v>
      </c>
      <c r="C12" s="193"/>
      <c r="D12" s="193"/>
      <c r="E12" s="193"/>
      <c r="F12" s="75"/>
    </row>
    <row r="13" spans="1:7">
      <c r="A13" s="76"/>
      <c r="B13" s="8"/>
      <c r="C13" s="4"/>
      <c r="D13" s="4"/>
      <c r="E13" s="5"/>
      <c r="F13" s="6"/>
    </row>
    <row r="14" spans="1:7" ht="191.25">
      <c r="A14" s="7">
        <v>1</v>
      </c>
      <c r="B14" s="8" t="s">
        <v>370</v>
      </c>
      <c r="C14" s="3" t="s">
        <v>24</v>
      </c>
      <c r="D14" s="4">
        <v>400</v>
      </c>
      <c r="E14" s="5">
        <v>9</v>
      </c>
      <c r="F14" s="6">
        <f>D14*E14</f>
        <v>3600</v>
      </c>
    </row>
    <row r="15" spans="1:7">
      <c r="A15" s="7"/>
      <c r="B15" s="8"/>
      <c r="C15" s="4"/>
      <c r="D15" s="4"/>
      <c r="E15" s="5"/>
      <c r="F15" s="6"/>
    </row>
    <row r="16" spans="1:7" ht="80.25" customHeight="1">
      <c r="A16" s="7">
        <v>2</v>
      </c>
      <c r="B16" s="8" t="s">
        <v>63</v>
      </c>
      <c r="C16" s="4" t="s">
        <v>77</v>
      </c>
      <c r="D16" s="4">
        <v>16</v>
      </c>
      <c r="E16" s="5">
        <v>69</v>
      </c>
      <c r="F16" s="6">
        <f>D16*E16</f>
        <v>1104</v>
      </c>
    </row>
    <row r="17" spans="1:9">
      <c r="A17" s="7"/>
      <c r="B17" s="8"/>
      <c r="C17" s="4"/>
      <c r="D17" s="4"/>
      <c r="E17" s="5"/>
      <c r="F17" s="6"/>
    </row>
    <row r="18" spans="1:9" ht="147" customHeight="1">
      <c r="A18" s="1">
        <v>3</v>
      </c>
      <c r="B18" s="10" t="s">
        <v>80</v>
      </c>
      <c r="C18" s="3" t="s">
        <v>77</v>
      </c>
      <c r="D18" s="4">
        <v>10</v>
      </c>
      <c r="E18" s="5">
        <v>94</v>
      </c>
      <c r="F18" s="6">
        <f>D18*E18</f>
        <v>940</v>
      </c>
      <c r="G18" s="7"/>
      <c r="H18" s="8"/>
      <c r="I18" s="4"/>
    </row>
    <row r="19" spans="1:9">
      <c r="A19" s="1"/>
      <c r="B19" s="10"/>
      <c r="C19" s="3"/>
      <c r="D19" s="4"/>
      <c r="E19" s="5"/>
      <c r="F19" s="6"/>
      <c r="G19" s="7"/>
      <c r="H19" s="8"/>
      <c r="I19" s="4"/>
    </row>
    <row r="20" spans="1:9" ht="54.75" customHeight="1">
      <c r="A20" s="11">
        <v>4</v>
      </c>
      <c r="B20" s="12" t="s">
        <v>81</v>
      </c>
      <c r="C20" s="3"/>
      <c r="D20" s="3"/>
      <c r="E20" s="3"/>
      <c r="F20" s="13"/>
    </row>
    <row r="21" spans="1:9" ht="42" customHeight="1">
      <c r="A21" s="11"/>
      <c r="B21" s="12" t="s">
        <v>94</v>
      </c>
      <c r="C21" s="3"/>
      <c r="D21" s="3"/>
      <c r="E21" s="3"/>
      <c r="F21" s="13"/>
    </row>
    <row r="22" spans="1:9" ht="27.75" customHeight="1">
      <c r="A22" s="11"/>
      <c r="B22" s="14" t="s">
        <v>82</v>
      </c>
      <c r="C22" s="3"/>
      <c r="D22" s="3"/>
      <c r="E22" s="3"/>
      <c r="F22" s="13"/>
    </row>
    <row r="23" spans="1:9" ht="55.5" customHeight="1">
      <c r="A23" s="11"/>
      <c r="B23" s="10" t="s">
        <v>95</v>
      </c>
      <c r="C23" s="3"/>
      <c r="D23" s="3"/>
      <c r="E23" s="3"/>
      <c r="F23" s="13"/>
    </row>
    <row r="24" spans="1:9" ht="28.5" customHeight="1">
      <c r="A24" s="11"/>
      <c r="B24" s="10" t="s">
        <v>83</v>
      </c>
      <c r="C24" s="3"/>
      <c r="D24" s="3"/>
      <c r="E24" s="3"/>
      <c r="F24" s="13"/>
    </row>
    <row r="25" spans="1:9" ht="53.25" customHeight="1">
      <c r="A25" s="11"/>
      <c r="B25" s="10" t="s">
        <v>84</v>
      </c>
      <c r="C25" s="3"/>
      <c r="D25" s="3"/>
      <c r="E25" s="3"/>
      <c r="F25" s="13"/>
    </row>
    <row r="26" spans="1:9" ht="54" customHeight="1">
      <c r="A26" s="11"/>
      <c r="B26" s="10" t="s">
        <v>85</v>
      </c>
      <c r="C26" s="3"/>
      <c r="D26" s="3"/>
      <c r="E26" s="3"/>
      <c r="F26" s="13"/>
    </row>
    <row r="27" spans="1:9" ht="15" customHeight="1">
      <c r="A27" s="11"/>
      <c r="B27" s="15" t="s">
        <v>86</v>
      </c>
      <c r="C27" s="3" t="s">
        <v>23</v>
      </c>
      <c r="D27" s="4">
        <v>14</v>
      </c>
      <c r="E27" s="5"/>
      <c r="F27" s="6"/>
    </row>
    <row r="28" spans="1:9">
      <c r="A28" s="11"/>
      <c r="B28" s="15"/>
      <c r="C28" s="3"/>
      <c r="D28" s="3"/>
      <c r="E28" s="3"/>
      <c r="F28" s="13"/>
    </row>
    <row r="29" spans="1:9" ht="140.25">
      <c r="A29" s="192">
        <v>5</v>
      </c>
      <c r="B29" s="10" t="s">
        <v>87</v>
      </c>
      <c r="C29" s="194"/>
      <c r="D29" s="194"/>
      <c r="E29" s="194"/>
      <c r="F29" s="191"/>
    </row>
    <row r="30" spans="1:9" ht="81.75" customHeight="1">
      <c r="A30" s="192"/>
      <c r="B30" s="10" t="s">
        <v>88</v>
      </c>
      <c r="C30" s="194"/>
      <c r="D30" s="194"/>
      <c r="E30" s="194"/>
      <c r="F30" s="191"/>
    </row>
    <row r="31" spans="1:9" ht="45" customHeight="1">
      <c r="A31" s="192"/>
      <c r="B31" s="10" t="s">
        <v>89</v>
      </c>
      <c r="C31" s="194"/>
      <c r="D31" s="194"/>
      <c r="E31" s="194"/>
      <c r="F31" s="191"/>
    </row>
    <row r="32" spans="1:9" ht="42" customHeight="1">
      <c r="A32" s="11"/>
      <c r="B32" s="10" t="s">
        <v>90</v>
      </c>
      <c r="C32" s="3"/>
      <c r="D32" s="3"/>
      <c r="E32" s="3"/>
      <c r="F32" s="13"/>
    </row>
    <row r="33" spans="1:8" ht="69" customHeight="1">
      <c r="A33" s="11"/>
      <c r="B33" s="10" t="s">
        <v>91</v>
      </c>
      <c r="C33" s="3"/>
      <c r="D33" s="3"/>
      <c r="E33" s="3"/>
      <c r="F33" s="13"/>
    </row>
    <row r="34" spans="1:8" ht="55.5" customHeight="1">
      <c r="A34" s="11"/>
      <c r="B34" s="10" t="s">
        <v>92</v>
      </c>
      <c r="C34" s="3"/>
      <c r="D34" s="3"/>
      <c r="E34" s="3"/>
      <c r="F34" s="13"/>
    </row>
    <row r="35" spans="1:8">
      <c r="A35" s="11"/>
      <c r="B35" s="16" t="s">
        <v>93</v>
      </c>
      <c r="C35" s="3" t="s">
        <v>23</v>
      </c>
      <c r="D35" s="4">
        <v>14</v>
      </c>
      <c r="E35" s="5"/>
      <c r="F35" s="6"/>
    </row>
    <row r="36" spans="1:8">
      <c r="A36" s="11"/>
      <c r="B36" s="16"/>
      <c r="C36" s="3"/>
      <c r="D36" s="4"/>
      <c r="E36" s="5"/>
      <c r="F36" s="6"/>
    </row>
    <row r="37" spans="1:8" ht="38.25">
      <c r="A37" s="192">
        <v>6</v>
      </c>
      <c r="B37" s="10" t="s">
        <v>35</v>
      </c>
      <c r="C37" s="11"/>
      <c r="D37" s="85"/>
      <c r="E37" s="1"/>
      <c r="F37" s="86"/>
      <c r="G37" s="86"/>
      <c r="H37" s="86"/>
    </row>
    <row r="38" spans="1:8" ht="40.5" customHeight="1">
      <c r="A38" s="192"/>
      <c r="B38" s="87" t="s">
        <v>96</v>
      </c>
      <c r="C38" s="11"/>
      <c r="D38" s="85"/>
      <c r="E38" s="1"/>
      <c r="F38" s="86"/>
      <c r="G38" s="86"/>
      <c r="H38" s="86"/>
    </row>
    <row r="39" spans="1:8" ht="38.25">
      <c r="A39" s="192"/>
      <c r="B39" s="87" t="s">
        <v>97</v>
      </c>
      <c r="C39" s="3"/>
      <c r="D39" s="85"/>
      <c r="E39" s="1"/>
      <c r="F39" s="86"/>
      <c r="G39" s="86"/>
      <c r="H39" s="86"/>
    </row>
    <row r="40" spans="1:8" ht="25.5">
      <c r="A40" s="192"/>
      <c r="B40" s="87" t="s">
        <v>36</v>
      </c>
      <c r="C40" s="11"/>
      <c r="D40" s="85"/>
      <c r="E40" s="1"/>
      <c r="F40" s="86"/>
      <c r="G40" s="86"/>
      <c r="H40" s="86"/>
    </row>
    <row r="41" spans="1:8" ht="25.5">
      <c r="A41" s="192"/>
      <c r="B41" s="87" t="s">
        <v>37</v>
      </c>
      <c r="C41" s="17"/>
      <c r="D41" s="17"/>
      <c r="E41" s="1"/>
      <c r="F41" s="86"/>
      <c r="G41" s="86"/>
      <c r="H41" s="86"/>
    </row>
    <row r="42" spans="1:8">
      <c r="A42" s="192"/>
      <c r="B42" s="88" t="s">
        <v>38</v>
      </c>
      <c r="C42" s="1" t="s">
        <v>23</v>
      </c>
      <c r="D42" s="16">
        <v>3</v>
      </c>
      <c r="E42" s="1"/>
      <c r="F42" s="86"/>
      <c r="G42" s="86"/>
      <c r="H42" s="86"/>
    </row>
    <row r="43" spans="1:8">
      <c r="A43" s="11"/>
      <c r="B43" s="88"/>
      <c r="C43" s="1"/>
      <c r="D43" s="16"/>
      <c r="E43" s="1"/>
      <c r="F43" s="86"/>
      <c r="G43" s="86"/>
      <c r="H43" s="86"/>
    </row>
    <row r="44" spans="1:8" ht="63.75">
      <c r="A44" s="11">
        <v>7</v>
      </c>
      <c r="B44" s="10" t="s">
        <v>181</v>
      </c>
      <c r="C44" s="3" t="s">
        <v>23</v>
      </c>
      <c r="D44" s="18">
        <v>3</v>
      </c>
      <c r="E44" s="3"/>
      <c r="F44" s="18"/>
    </row>
    <row r="45" spans="1:8">
      <c r="A45" s="11"/>
      <c r="B45" s="16"/>
      <c r="C45" s="3"/>
      <c r="D45" s="4"/>
      <c r="E45" s="5"/>
      <c r="F45" s="6"/>
    </row>
    <row r="46" spans="1:8" ht="132.75" customHeight="1">
      <c r="A46" s="7">
        <v>8</v>
      </c>
      <c r="B46" s="8" t="s">
        <v>304</v>
      </c>
      <c r="C46" s="4"/>
      <c r="D46" s="4"/>
      <c r="E46" s="5"/>
      <c r="F46" s="6"/>
    </row>
    <row r="47" spans="1:8">
      <c r="A47" s="7"/>
      <c r="B47" s="89" t="s">
        <v>302</v>
      </c>
      <c r="C47" s="3" t="s">
        <v>24</v>
      </c>
      <c r="D47" s="4">
        <v>200</v>
      </c>
      <c r="E47" s="5"/>
      <c r="F47" s="6"/>
    </row>
    <row r="48" spans="1:8">
      <c r="A48" s="7"/>
      <c r="B48" s="89" t="s">
        <v>79</v>
      </c>
      <c r="C48" s="3" t="s">
        <v>24</v>
      </c>
      <c r="D48" s="4">
        <v>50</v>
      </c>
      <c r="E48" s="5"/>
      <c r="F48" s="6"/>
    </row>
    <row r="49" spans="1:6">
      <c r="A49" s="7"/>
      <c r="B49" s="89" t="s">
        <v>305</v>
      </c>
      <c r="C49" s="3" t="s">
        <v>24</v>
      </c>
      <c r="D49" s="4">
        <v>100</v>
      </c>
      <c r="E49" s="5"/>
      <c r="F49" s="6"/>
    </row>
    <row r="50" spans="1:6">
      <c r="A50" s="7"/>
      <c r="B50" s="89" t="s">
        <v>78</v>
      </c>
      <c r="C50" s="3" t="s">
        <v>24</v>
      </c>
      <c r="D50" s="4">
        <v>450</v>
      </c>
      <c r="E50" s="5"/>
      <c r="F50" s="6"/>
    </row>
    <row r="51" spans="1:6">
      <c r="A51" s="7"/>
      <c r="B51" s="89"/>
      <c r="C51" s="3"/>
      <c r="D51" s="4"/>
      <c r="E51" s="5"/>
      <c r="F51" s="6"/>
    </row>
    <row r="52" spans="1:6" ht="38.25">
      <c r="A52" s="7">
        <v>9</v>
      </c>
      <c r="B52" s="8" t="s">
        <v>27</v>
      </c>
      <c r="C52" s="4" t="s">
        <v>24</v>
      </c>
      <c r="D52" s="4">
        <v>400</v>
      </c>
      <c r="E52" s="5"/>
      <c r="F52" s="6"/>
    </row>
    <row r="53" spans="1:6" s="91" customFormat="1">
      <c r="A53" s="7"/>
      <c r="B53" s="90"/>
      <c r="C53" s="4"/>
      <c r="D53" s="4"/>
      <c r="E53" s="5"/>
      <c r="F53" s="6"/>
    </row>
    <row r="54" spans="1:6" s="91" customFormat="1" ht="68.25" customHeight="1">
      <c r="A54" s="7">
        <v>10</v>
      </c>
      <c r="B54" s="8" t="s">
        <v>64</v>
      </c>
      <c r="C54" s="4" t="s">
        <v>77</v>
      </c>
      <c r="D54" s="4">
        <v>100</v>
      </c>
      <c r="E54" s="5"/>
      <c r="F54" s="6"/>
    </row>
    <row r="55" spans="1:6" s="91" customFormat="1">
      <c r="A55" s="7"/>
      <c r="B55" s="92"/>
      <c r="C55" s="4"/>
      <c r="D55" s="4"/>
      <c r="E55" s="5"/>
      <c r="F55" s="6"/>
    </row>
    <row r="56" spans="1:6" s="91" customFormat="1" ht="81.75" customHeight="1">
      <c r="A56" s="7">
        <v>11</v>
      </c>
      <c r="B56" s="8" t="s">
        <v>46</v>
      </c>
      <c r="C56" s="4" t="s">
        <v>77</v>
      </c>
      <c r="D56" s="4">
        <v>20</v>
      </c>
      <c r="E56" s="5"/>
      <c r="F56" s="6"/>
    </row>
    <row r="57" spans="1:6" s="91" customFormat="1">
      <c r="A57" s="7"/>
      <c r="B57" s="89"/>
      <c r="C57" s="3"/>
      <c r="D57" s="4"/>
      <c r="E57" s="5"/>
      <c r="F57" s="93"/>
    </row>
    <row r="58" spans="1:6" s="91" customFormat="1" ht="94.5" customHeight="1">
      <c r="A58" s="7">
        <v>12</v>
      </c>
      <c r="B58" s="8" t="s">
        <v>99</v>
      </c>
      <c r="C58" s="4"/>
      <c r="D58" s="74"/>
      <c r="E58" s="5"/>
      <c r="F58" s="93"/>
    </row>
    <row r="59" spans="1:6" s="91" customFormat="1">
      <c r="A59" s="7"/>
      <c r="B59" s="90" t="s">
        <v>98</v>
      </c>
      <c r="C59" s="4" t="s">
        <v>24</v>
      </c>
      <c r="D59" s="4">
        <v>80</v>
      </c>
      <c r="E59" s="5"/>
      <c r="F59" s="6"/>
    </row>
    <row r="60" spans="1:6" s="91" customFormat="1">
      <c r="A60" s="7"/>
      <c r="B60" s="90" t="s">
        <v>210</v>
      </c>
      <c r="C60" s="4" t="s">
        <v>24</v>
      </c>
      <c r="D60" s="4">
        <v>80</v>
      </c>
      <c r="E60" s="5"/>
      <c r="F60" s="6"/>
    </row>
    <row r="61" spans="1:6">
      <c r="A61" s="19"/>
      <c r="B61" s="89"/>
      <c r="C61" s="3"/>
      <c r="D61" s="4"/>
      <c r="E61" s="5"/>
      <c r="F61" s="6"/>
    </row>
    <row r="62" spans="1:6" s="91" customFormat="1" ht="94.5" customHeight="1">
      <c r="A62" s="7">
        <v>13</v>
      </c>
      <c r="B62" s="8" t="s">
        <v>135</v>
      </c>
      <c r="C62" s="4"/>
      <c r="D62" s="74"/>
      <c r="E62" s="5"/>
      <c r="F62" s="93"/>
    </row>
    <row r="63" spans="1:6" s="91" customFormat="1" ht="38.25">
      <c r="A63" s="7"/>
      <c r="B63" s="90" t="s">
        <v>303</v>
      </c>
      <c r="C63" s="4" t="s">
        <v>24</v>
      </c>
      <c r="D63" s="4">
        <v>375</v>
      </c>
      <c r="E63" s="5"/>
      <c r="F63" s="6"/>
    </row>
    <row r="64" spans="1:6" s="91" customFormat="1">
      <c r="A64" s="7"/>
      <c r="B64" s="90" t="s">
        <v>330</v>
      </c>
      <c r="C64" s="4" t="s">
        <v>24</v>
      </c>
      <c r="D64" s="4">
        <v>10</v>
      </c>
      <c r="E64" s="5"/>
      <c r="F64" s="6"/>
    </row>
    <row r="65" spans="1:8">
      <c r="A65" s="7"/>
      <c r="B65" s="90"/>
      <c r="C65" s="4"/>
      <c r="D65" s="4"/>
      <c r="E65" s="5"/>
      <c r="F65" s="6"/>
    </row>
    <row r="66" spans="1:8">
      <c r="A66" s="7"/>
      <c r="B66" s="94" t="s">
        <v>3</v>
      </c>
      <c r="C66" s="95"/>
      <c r="D66" s="95"/>
      <c r="E66" s="24"/>
      <c r="F66" s="25"/>
    </row>
    <row r="67" spans="1:8">
      <c r="A67" s="19"/>
      <c r="B67" s="89"/>
      <c r="C67" s="3"/>
      <c r="D67" s="4"/>
      <c r="E67" s="5"/>
      <c r="F67" s="75"/>
    </row>
    <row r="68" spans="1:8">
      <c r="A68" s="19"/>
      <c r="B68" s="193" t="s">
        <v>52</v>
      </c>
      <c r="C68" s="193"/>
      <c r="D68" s="193"/>
      <c r="E68" s="5"/>
      <c r="F68" s="75"/>
    </row>
    <row r="69" spans="1:8">
      <c r="A69" s="19"/>
      <c r="B69" s="84"/>
      <c r="C69" s="73"/>
      <c r="D69" s="73"/>
      <c r="E69" s="5"/>
      <c r="F69" s="75"/>
    </row>
    <row r="70" spans="1:8" ht="132.75" customHeight="1">
      <c r="A70" s="19">
        <v>1</v>
      </c>
      <c r="B70" s="23" t="s">
        <v>100</v>
      </c>
      <c r="C70" s="3" t="s">
        <v>23</v>
      </c>
      <c r="D70" s="4">
        <v>1</v>
      </c>
      <c r="E70" s="5"/>
      <c r="F70" s="75"/>
      <c r="G70" s="20"/>
      <c r="H70" s="3"/>
    </row>
    <row r="71" spans="1:8" ht="78" customHeight="1">
      <c r="A71" s="7"/>
      <c r="B71" s="37" t="s">
        <v>113</v>
      </c>
      <c r="C71" s="4" t="s">
        <v>23</v>
      </c>
      <c r="D71" s="4">
        <v>1</v>
      </c>
      <c r="E71" s="5"/>
      <c r="F71" s="75"/>
      <c r="G71" s="20"/>
      <c r="H71" s="3"/>
    </row>
    <row r="72" spans="1:8" ht="77.25" customHeight="1">
      <c r="A72" s="7"/>
      <c r="B72" s="37" t="s">
        <v>114</v>
      </c>
      <c r="C72" s="4" t="s">
        <v>23</v>
      </c>
      <c r="D72" s="4">
        <v>3</v>
      </c>
      <c r="E72" s="5"/>
      <c r="F72" s="75"/>
      <c r="G72" s="20"/>
      <c r="H72" s="3"/>
    </row>
    <row r="73" spans="1:8" ht="78" customHeight="1">
      <c r="A73" s="7"/>
      <c r="B73" s="37" t="s">
        <v>115</v>
      </c>
      <c r="C73" s="4" t="s">
        <v>23</v>
      </c>
      <c r="D73" s="4">
        <v>1</v>
      </c>
      <c r="E73" s="5"/>
      <c r="F73" s="75"/>
      <c r="G73" s="20"/>
      <c r="H73" s="3"/>
    </row>
    <row r="74" spans="1:8" ht="76.5" customHeight="1">
      <c r="A74" s="7"/>
      <c r="B74" s="37" t="s">
        <v>197</v>
      </c>
      <c r="C74" s="4" t="s">
        <v>23</v>
      </c>
      <c r="D74" s="4">
        <v>4</v>
      </c>
      <c r="E74" s="5"/>
      <c r="F74" s="75"/>
      <c r="G74" s="20"/>
      <c r="H74" s="3"/>
    </row>
    <row r="75" spans="1:8" ht="80.25" customHeight="1">
      <c r="A75" s="7"/>
      <c r="B75" s="37" t="s">
        <v>198</v>
      </c>
      <c r="C75" s="4" t="s">
        <v>23</v>
      </c>
      <c r="D75" s="4">
        <v>1</v>
      </c>
      <c r="E75" s="5"/>
      <c r="F75" s="75"/>
    </row>
    <row r="76" spans="1:8" ht="84" customHeight="1">
      <c r="A76" s="7"/>
      <c r="B76" s="37" t="s">
        <v>199</v>
      </c>
      <c r="C76" s="4" t="s">
        <v>23</v>
      </c>
      <c r="D76" s="4">
        <v>4</v>
      </c>
      <c r="E76" s="5"/>
      <c r="F76" s="75"/>
    </row>
    <row r="77" spans="1:8" ht="84" customHeight="1">
      <c r="A77" s="7"/>
      <c r="B77" s="37" t="s">
        <v>375</v>
      </c>
      <c r="C77" s="4" t="s">
        <v>23</v>
      </c>
      <c r="D77" s="4">
        <v>8</v>
      </c>
      <c r="E77" s="5"/>
      <c r="F77" s="75"/>
    </row>
    <row r="78" spans="1:8" ht="84" customHeight="1">
      <c r="A78" s="7"/>
      <c r="B78" s="37" t="s">
        <v>200</v>
      </c>
      <c r="C78" s="4" t="s">
        <v>23</v>
      </c>
      <c r="D78" s="4">
        <v>3</v>
      </c>
      <c r="E78" s="5"/>
      <c r="F78" s="75"/>
    </row>
    <row r="79" spans="1:8" ht="63.75">
      <c r="A79" s="7"/>
      <c r="B79" s="96" t="s">
        <v>111</v>
      </c>
      <c r="C79" s="97" t="s">
        <v>23</v>
      </c>
      <c r="D79" s="98">
        <v>4</v>
      </c>
      <c r="E79" s="99"/>
      <c r="F79" s="99"/>
    </row>
    <row r="80" spans="1:8" ht="76.5">
      <c r="A80" s="7"/>
      <c r="B80" s="37" t="s">
        <v>107</v>
      </c>
      <c r="C80" s="4" t="s">
        <v>23</v>
      </c>
      <c r="D80" s="4">
        <v>1</v>
      </c>
      <c r="E80" s="5"/>
      <c r="F80" s="75"/>
    </row>
    <row r="81" spans="1:8" ht="25.5">
      <c r="A81" s="7"/>
      <c r="B81" s="37" t="s">
        <v>101</v>
      </c>
      <c r="C81" s="4" t="s">
        <v>23</v>
      </c>
      <c r="D81" s="4">
        <v>3</v>
      </c>
      <c r="E81" s="5"/>
      <c r="F81" s="75"/>
    </row>
    <row r="82" spans="1:8" ht="78" customHeight="1">
      <c r="A82" s="7"/>
      <c r="B82" s="37" t="s">
        <v>102</v>
      </c>
      <c r="C82" s="4" t="s">
        <v>23</v>
      </c>
      <c r="D82" s="4">
        <v>1</v>
      </c>
      <c r="E82" s="5"/>
      <c r="F82" s="75"/>
    </row>
    <row r="83" spans="1:8" ht="81.75" customHeight="1">
      <c r="A83" s="7"/>
      <c r="B83" s="37" t="s">
        <v>108</v>
      </c>
      <c r="C83" s="4" t="s">
        <v>23</v>
      </c>
      <c r="D83" s="4">
        <v>1</v>
      </c>
      <c r="E83" s="5"/>
      <c r="F83" s="75"/>
    </row>
    <row r="84" spans="1:8" ht="90" customHeight="1">
      <c r="A84" s="7"/>
      <c r="B84" s="37" t="s">
        <v>109</v>
      </c>
      <c r="C84" s="4" t="s">
        <v>23</v>
      </c>
      <c r="D84" s="4">
        <v>1</v>
      </c>
      <c r="E84" s="5"/>
      <c r="F84" s="75"/>
    </row>
    <row r="85" spans="1:8" ht="89.25" customHeight="1">
      <c r="A85" s="7"/>
      <c r="B85" s="37" t="s">
        <v>110</v>
      </c>
      <c r="C85" s="4" t="s">
        <v>23</v>
      </c>
      <c r="D85" s="4">
        <v>12</v>
      </c>
      <c r="E85" s="5"/>
      <c r="F85" s="75"/>
    </row>
    <row r="86" spans="1:8" ht="25.5">
      <c r="A86" s="7"/>
      <c r="B86" s="37" t="s">
        <v>112</v>
      </c>
      <c r="C86" s="4" t="s">
        <v>23</v>
      </c>
      <c r="D86" s="4">
        <v>9</v>
      </c>
      <c r="E86" s="5"/>
      <c r="F86" s="75"/>
    </row>
    <row r="87" spans="1:8" ht="25.5">
      <c r="A87" s="7"/>
      <c r="B87" s="37" t="s">
        <v>378</v>
      </c>
      <c r="C87" s="4" t="s">
        <v>23</v>
      </c>
      <c r="D87" s="4">
        <v>24</v>
      </c>
      <c r="E87" s="5"/>
      <c r="F87" s="75"/>
    </row>
    <row r="88" spans="1:8" ht="25.5">
      <c r="A88" s="7"/>
      <c r="B88" s="37" t="s">
        <v>376</v>
      </c>
      <c r="C88" s="4" t="s">
        <v>23</v>
      </c>
      <c r="D88" s="4">
        <v>6</v>
      </c>
      <c r="E88" s="5"/>
      <c r="F88" s="75"/>
    </row>
    <row r="89" spans="1:8" ht="25.5">
      <c r="A89" s="7"/>
      <c r="B89" s="37" t="s">
        <v>377</v>
      </c>
      <c r="C89" s="4" t="s">
        <v>23</v>
      </c>
      <c r="D89" s="4">
        <v>3</v>
      </c>
      <c r="E89" s="5"/>
      <c r="F89" s="75"/>
    </row>
    <row r="90" spans="1:8" ht="102" customHeight="1">
      <c r="A90" s="7"/>
      <c r="B90" s="37" t="s">
        <v>116</v>
      </c>
      <c r="C90" s="4" t="s">
        <v>23</v>
      </c>
      <c r="D90" s="4">
        <v>6</v>
      </c>
      <c r="E90" s="5"/>
      <c r="F90" s="75"/>
    </row>
    <row r="91" spans="1:8" ht="147.75" customHeight="1">
      <c r="A91" s="7"/>
      <c r="B91" s="23" t="s">
        <v>332</v>
      </c>
      <c r="C91" s="4" t="s">
        <v>120</v>
      </c>
      <c r="D91" s="4">
        <v>1</v>
      </c>
      <c r="E91" s="5"/>
      <c r="F91" s="75"/>
    </row>
    <row r="92" spans="1:8">
      <c r="A92" s="7"/>
      <c r="B92" s="37"/>
      <c r="C92" s="4"/>
      <c r="D92" s="4"/>
      <c r="E92" s="5"/>
      <c r="F92" s="75"/>
    </row>
    <row r="93" spans="1:8">
      <c r="A93" s="7"/>
      <c r="B93" s="100" t="s">
        <v>74</v>
      </c>
      <c r="C93" s="4" t="s">
        <v>120</v>
      </c>
      <c r="D93" s="4">
        <v>1</v>
      </c>
      <c r="E93" s="5"/>
      <c r="F93" s="6"/>
    </row>
    <row r="94" spans="1:8">
      <c r="A94" s="19"/>
      <c r="B94" s="100"/>
      <c r="C94" s="4"/>
      <c r="D94" s="4"/>
      <c r="E94" s="5"/>
      <c r="F94" s="6"/>
    </row>
    <row r="95" spans="1:8" ht="165.75">
      <c r="A95" s="22">
        <v>2</v>
      </c>
      <c r="B95" s="23" t="s">
        <v>338</v>
      </c>
      <c r="C95" s="3" t="s">
        <v>120</v>
      </c>
      <c r="D95" s="4">
        <v>1</v>
      </c>
      <c r="E95" s="24"/>
      <c r="F95" s="25"/>
    </row>
    <row r="96" spans="1:8" ht="76.5" customHeight="1">
      <c r="A96" s="7"/>
      <c r="B96" s="37" t="s">
        <v>114</v>
      </c>
      <c r="C96" s="4" t="s">
        <v>23</v>
      </c>
      <c r="D96" s="4">
        <v>1</v>
      </c>
      <c r="E96" s="5"/>
      <c r="F96" s="75"/>
      <c r="G96" s="20"/>
      <c r="H96" s="3"/>
    </row>
    <row r="97" spans="1:8" ht="78.75" customHeight="1">
      <c r="A97" s="7"/>
      <c r="B97" s="37" t="s">
        <v>115</v>
      </c>
      <c r="C97" s="4" t="s">
        <v>23</v>
      </c>
      <c r="D97" s="4">
        <v>1</v>
      </c>
      <c r="E97" s="5"/>
      <c r="F97" s="75"/>
      <c r="G97" s="20"/>
      <c r="H97" s="3"/>
    </row>
    <row r="98" spans="1:8" ht="78" customHeight="1">
      <c r="A98" s="22"/>
      <c r="B98" s="26" t="s">
        <v>122</v>
      </c>
      <c r="C98" s="3" t="s">
        <v>23</v>
      </c>
      <c r="D98" s="4">
        <v>1</v>
      </c>
      <c r="E98" s="24"/>
      <c r="F98" s="25"/>
    </row>
    <row r="99" spans="1:8" ht="63.75">
      <c r="A99" s="7"/>
      <c r="B99" s="96" t="s">
        <v>106</v>
      </c>
      <c r="C99" s="97" t="s">
        <v>23</v>
      </c>
      <c r="D99" s="98">
        <v>1</v>
      </c>
      <c r="E99" s="99"/>
      <c r="F99" s="99"/>
    </row>
    <row r="100" spans="1:8" ht="63.75">
      <c r="A100" s="7"/>
      <c r="B100" s="96" t="s">
        <v>123</v>
      </c>
      <c r="C100" s="97" t="s">
        <v>23</v>
      </c>
      <c r="D100" s="98">
        <v>1</v>
      </c>
      <c r="E100" s="99"/>
      <c r="F100" s="99"/>
    </row>
    <row r="101" spans="1:8" ht="76.5">
      <c r="A101" s="7"/>
      <c r="B101" s="37" t="s">
        <v>104</v>
      </c>
      <c r="C101" s="4" t="s">
        <v>23</v>
      </c>
      <c r="D101" s="4">
        <v>2</v>
      </c>
      <c r="E101" s="5"/>
      <c r="F101" s="75"/>
    </row>
    <row r="102" spans="1:8" ht="78" customHeight="1">
      <c r="A102" s="7"/>
      <c r="B102" s="37" t="s">
        <v>105</v>
      </c>
      <c r="C102" s="4" t="s">
        <v>23</v>
      </c>
      <c r="D102" s="4">
        <v>5</v>
      </c>
      <c r="E102" s="5"/>
      <c r="F102" s="75"/>
    </row>
    <row r="103" spans="1:8" ht="140.25">
      <c r="A103" s="22"/>
      <c r="B103" s="96" t="s">
        <v>121</v>
      </c>
      <c r="C103" s="3" t="s">
        <v>120</v>
      </c>
      <c r="D103" s="4">
        <v>1</v>
      </c>
      <c r="E103" s="5"/>
      <c r="F103" s="6"/>
    </row>
    <row r="104" spans="1:8">
      <c r="A104" s="19"/>
      <c r="B104" s="23"/>
      <c r="C104" s="4"/>
      <c r="D104" s="4"/>
      <c r="E104" s="74"/>
      <c r="F104" s="75"/>
    </row>
    <row r="105" spans="1:8" ht="38.25">
      <c r="A105" s="7"/>
      <c r="B105" s="100" t="s">
        <v>333</v>
      </c>
      <c r="C105" s="4" t="s">
        <v>120</v>
      </c>
      <c r="D105" s="4">
        <v>42</v>
      </c>
      <c r="E105" s="5"/>
      <c r="F105" s="6"/>
    </row>
    <row r="106" spans="1:8">
      <c r="A106" s="19"/>
      <c r="B106" s="101"/>
      <c r="C106" s="3"/>
      <c r="D106" s="4"/>
      <c r="E106" s="74"/>
      <c r="F106" s="75"/>
    </row>
    <row r="107" spans="1:8" ht="165.75">
      <c r="A107" s="22">
        <v>3</v>
      </c>
      <c r="B107" s="23" t="s">
        <v>335</v>
      </c>
      <c r="C107" s="3" t="s">
        <v>120</v>
      </c>
      <c r="D107" s="4">
        <v>1</v>
      </c>
      <c r="E107" s="24"/>
      <c r="F107" s="25"/>
    </row>
    <row r="108" spans="1:8" ht="76.5" customHeight="1">
      <c r="A108" s="7"/>
      <c r="B108" s="37" t="s">
        <v>114</v>
      </c>
      <c r="C108" s="4" t="s">
        <v>23</v>
      </c>
      <c r="D108" s="4">
        <v>3</v>
      </c>
      <c r="E108" s="5"/>
      <c r="F108" s="75"/>
      <c r="G108" s="20"/>
      <c r="H108" s="3"/>
    </row>
    <row r="109" spans="1:8" ht="76.5" customHeight="1">
      <c r="A109" s="7"/>
      <c r="B109" s="37" t="s">
        <v>115</v>
      </c>
      <c r="C109" s="4" t="s">
        <v>23</v>
      </c>
      <c r="D109" s="4">
        <v>1</v>
      </c>
      <c r="E109" s="5"/>
      <c r="F109" s="75"/>
      <c r="G109" s="20"/>
      <c r="H109" s="3"/>
    </row>
    <row r="110" spans="1:8" ht="31.5" customHeight="1">
      <c r="A110" s="11"/>
      <c r="B110" s="23" t="s">
        <v>124</v>
      </c>
      <c r="C110" s="3" t="s">
        <v>23</v>
      </c>
      <c r="D110" s="3">
        <v>1</v>
      </c>
      <c r="E110" s="20"/>
      <c r="F110" s="21"/>
    </row>
    <row r="111" spans="1:8" ht="63.75">
      <c r="A111" s="7"/>
      <c r="B111" s="96" t="s">
        <v>106</v>
      </c>
      <c r="C111" s="97" t="s">
        <v>23</v>
      </c>
      <c r="D111" s="98">
        <v>1</v>
      </c>
      <c r="E111" s="99"/>
      <c r="F111" s="99"/>
    </row>
    <row r="112" spans="1:8" ht="63.75">
      <c r="A112" s="7"/>
      <c r="B112" s="96" t="s">
        <v>111</v>
      </c>
      <c r="C112" s="97" t="s">
        <v>23</v>
      </c>
      <c r="D112" s="98">
        <v>2</v>
      </c>
      <c r="E112" s="99"/>
      <c r="F112" s="99"/>
    </row>
    <row r="113" spans="1:8" ht="76.5">
      <c r="A113" s="7"/>
      <c r="B113" s="37" t="s">
        <v>104</v>
      </c>
      <c r="C113" s="4" t="s">
        <v>23</v>
      </c>
      <c r="D113" s="4">
        <v>2</v>
      </c>
      <c r="E113" s="5"/>
      <c r="F113" s="75"/>
    </row>
    <row r="114" spans="1:8" ht="76.5">
      <c r="A114" s="7"/>
      <c r="B114" s="37" t="s">
        <v>105</v>
      </c>
      <c r="C114" s="4" t="s">
        <v>23</v>
      </c>
      <c r="D114" s="4">
        <v>5</v>
      </c>
      <c r="E114" s="5"/>
      <c r="F114" s="75"/>
    </row>
    <row r="115" spans="1:8" ht="76.5">
      <c r="A115" s="7"/>
      <c r="B115" s="37" t="s">
        <v>126</v>
      </c>
      <c r="C115" s="4" t="s">
        <v>23</v>
      </c>
      <c r="D115" s="4">
        <v>5</v>
      </c>
      <c r="E115" s="5"/>
      <c r="F115" s="75"/>
    </row>
    <row r="116" spans="1:8" ht="89.25" customHeight="1">
      <c r="A116" s="22"/>
      <c r="B116" s="26" t="s">
        <v>125</v>
      </c>
      <c r="C116" s="4" t="s">
        <v>23</v>
      </c>
      <c r="D116" s="29">
        <v>1</v>
      </c>
      <c r="E116" s="5"/>
      <c r="F116" s="30"/>
    </row>
    <row r="117" spans="1:8" ht="140.25">
      <c r="A117" s="22"/>
      <c r="B117" s="96" t="s">
        <v>121</v>
      </c>
      <c r="C117" s="3" t="s">
        <v>120</v>
      </c>
      <c r="D117" s="4">
        <v>1</v>
      </c>
      <c r="E117" s="5"/>
      <c r="F117" s="6"/>
    </row>
    <row r="118" spans="1:8">
      <c r="A118" s="19"/>
      <c r="B118" s="23"/>
      <c r="C118" s="4"/>
      <c r="D118" s="4"/>
      <c r="E118" s="74"/>
      <c r="F118" s="75"/>
    </row>
    <row r="119" spans="1:8">
      <c r="A119" s="7"/>
      <c r="B119" s="100" t="s">
        <v>334</v>
      </c>
      <c r="C119" s="4" t="s">
        <v>120</v>
      </c>
      <c r="D119" s="4">
        <v>3</v>
      </c>
      <c r="E119" s="5"/>
      <c r="F119" s="6"/>
    </row>
    <row r="120" spans="1:8">
      <c r="A120" s="19"/>
      <c r="B120" s="101"/>
      <c r="C120" s="3"/>
      <c r="D120" s="4"/>
      <c r="E120" s="74"/>
      <c r="F120" s="75"/>
    </row>
    <row r="121" spans="1:8" ht="165.75">
      <c r="A121" s="22">
        <v>4</v>
      </c>
      <c r="B121" s="23" t="s">
        <v>336</v>
      </c>
      <c r="C121" s="3" t="s">
        <v>120</v>
      </c>
      <c r="D121" s="4">
        <v>1</v>
      </c>
      <c r="E121" s="24"/>
      <c r="F121" s="25"/>
    </row>
    <row r="122" spans="1:8" ht="78" customHeight="1">
      <c r="A122" s="7"/>
      <c r="B122" s="37" t="s">
        <v>114</v>
      </c>
      <c r="C122" s="4" t="s">
        <v>23</v>
      </c>
      <c r="D122" s="4">
        <v>3</v>
      </c>
      <c r="E122" s="5"/>
      <c r="F122" s="75"/>
      <c r="G122" s="20"/>
      <c r="H122" s="3"/>
    </row>
    <row r="123" spans="1:8" ht="78" customHeight="1">
      <c r="A123" s="7"/>
      <c r="B123" s="37" t="s">
        <v>115</v>
      </c>
      <c r="C123" s="4" t="s">
        <v>23</v>
      </c>
      <c r="D123" s="4">
        <v>1</v>
      </c>
      <c r="E123" s="5"/>
      <c r="F123" s="75"/>
      <c r="G123" s="20"/>
      <c r="H123" s="3"/>
    </row>
    <row r="124" spans="1:8" ht="81" customHeight="1">
      <c r="A124" s="11"/>
      <c r="B124" s="26" t="s">
        <v>122</v>
      </c>
      <c r="C124" s="3" t="s">
        <v>23</v>
      </c>
      <c r="D124" s="3">
        <v>1</v>
      </c>
      <c r="E124" s="20"/>
      <c r="F124" s="21"/>
    </row>
    <row r="125" spans="1:8" ht="63.75">
      <c r="A125" s="7"/>
      <c r="B125" s="96" t="s">
        <v>106</v>
      </c>
      <c r="C125" s="97" t="s">
        <v>23</v>
      </c>
      <c r="D125" s="98">
        <v>1</v>
      </c>
      <c r="E125" s="99"/>
      <c r="F125" s="99"/>
    </row>
    <row r="126" spans="1:8" ht="63.75">
      <c r="A126" s="7"/>
      <c r="B126" s="96" t="s">
        <v>111</v>
      </c>
      <c r="C126" s="97" t="s">
        <v>23</v>
      </c>
      <c r="D126" s="98">
        <v>1</v>
      </c>
      <c r="E126" s="99"/>
      <c r="F126" s="99"/>
    </row>
    <row r="127" spans="1:8" ht="76.5">
      <c r="A127" s="7"/>
      <c r="B127" s="37" t="s">
        <v>104</v>
      </c>
      <c r="C127" s="4" t="s">
        <v>23</v>
      </c>
      <c r="D127" s="4">
        <v>12</v>
      </c>
      <c r="E127" s="5"/>
      <c r="F127" s="75"/>
    </row>
    <row r="128" spans="1:8" ht="76.5">
      <c r="A128" s="7"/>
      <c r="B128" s="37" t="s">
        <v>105</v>
      </c>
      <c r="C128" s="4" t="s">
        <v>23</v>
      </c>
      <c r="D128" s="4">
        <v>14</v>
      </c>
      <c r="E128" s="5"/>
      <c r="F128" s="75"/>
    </row>
    <row r="129" spans="1:15" ht="76.5">
      <c r="A129" s="7"/>
      <c r="B129" s="37" t="s">
        <v>126</v>
      </c>
      <c r="C129" s="4" t="s">
        <v>23</v>
      </c>
      <c r="D129" s="4">
        <v>2</v>
      </c>
      <c r="E129" s="5"/>
      <c r="F129" s="75"/>
    </row>
    <row r="130" spans="1:15" ht="76.5">
      <c r="A130" s="7"/>
      <c r="B130" s="37" t="s">
        <v>357</v>
      </c>
      <c r="C130" s="4" t="s">
        <v>23</v>
      </c>
      <c r="D130" s="4">
        <v>1</v>
      </c>
      <c r="E130" s="5"/>
      <c r="F130" s="75"/>
    </row>
    <row r="131" spans="1:15" ht="76.5">
      <c r="A131" s="7"/>
      <c r="B131" s="37" t="s">
        <v>356</v>
      </c>
      <c r="C131" s="4" t="s">
        <v>23</v>
      </c>
      <c r="D131" s="4">
        <v>1</v>
      </c>
      <c r="E131" s="5"/>
      <c r="F131" s="75"/>
    </row>
    <row r="132" spans="1:15" ht="140.25">
      <c r="A132" s="22"/>
      <c r="B132" s="96" t="s">
        <v>121</v>
      </c>
      <c r="C132" s="3" t="s">
        <v>120</v>
      </c>
      <c r="D132" s="4">
        <v>1</v>
      </c>
      <c r="E132" s="5"/>
      <c r="F132" s="6"/>
    </row>
    <row r="133" spans="1:15">
      <c r="A133" s="19"/>
      <c r="B133" s="23"/>
      <c r="C133" s="4"/>
      <c r="D133" s="4"/>
      <c r="E133" s="74"/>
      <c r="F133" s="75"/>
    </row>
    <row r="134" spans="1:15">
      <c r="A134" s="7"/>
      <c r="B134" s="100" t="s">
        <v>337</v>
      </c>
      <c r="C134" s="4" t="s">
        <v>120</v>
      </c>
      <c r="D134" s="4">
        <v>3</v>
      </c>
      <c r="E134" s="5"/>
      <c r="F134" s="6"/>
    </row>
    <row r="135" spans="1:15">
      <c r="A135" s="19"/>
      <c r="B135" s="101"/>
      <c r="C135" s="3"/>
      <c r="D135" s="4"/>
      <c r="E135" s="74"/>
      <c r="F135" s="75"/>
    </row>
    <row r="136" spans="1:15" s="33" customFormat="1" ht="191.25">
      <c r="A136" s="7">
        <v>5</v>
      </c>
      <c r="B136" s="8" t="s">
        <v>130</v>
      </c>
      <c r="C136" s="3" t="s">
        <v>120</v>
      </c>
      <c r="D136" s="4">
        <v>1</v>
      </c>
      <c r="E136" s="31"/>
      <c r="F136" s="32"/>
      <c r="G136" s="9"/>
      <c r="H136" s="9"/>
      <c r="I136" s="9"/>
      <c r="J136" s="9"/>
      <c r="K136" s="9"/>
      <c r="L136" s="9"/>
      <c r="M136" s="9"/>
      <c r="N136" s="9"/>
      <c r="O136" s="9"/>
    </row>
    <row r="137" spans="1:15" ht="63.75">
      <c r="A137" s="7"/>
      <c r="B137" s="96" t="s">
        <v>111</v>
      </c>
      <c r="C137" s="97" t="s">
        <v>23</v>
      </c>
      <c r="D137" s="98">
        <v>1</v>
      </c>
      <c r="E137" s="99"/>
      <c r="F137" s="99"/>
    </row>
    <row r="138" spans="1:15" ht="76.5">
      <c r="A138" s="7"/>
      <c r="B138" s="37" t="s">
        <v>105</v>
      </c>
      <c r="C138" s="4" t="s">
        <v>23</v>
      </c>
      <c r="D138" s="4">
        <v>3</v>
      </c>
      <c r="E138" s="5"/>
      <c r="F138" s="75"/>
    </row>
    <row r="139" spans="1:15" ht="76.5">
      <c r="A139" s="7"/>
      <c r="B139" s="37" t="s">
        <v>131</v>
      </c>
      <c r="C139" s="4" t="s">
        <v>23</v>
      </c>
      <c r="D139" s="4">
        <v>1</v>
      </c>
      <c r="E139" s="5"/>
      <c r="F139" s="75"/>
    </row>
    <row r="140" spans="1:15" s="33" customFormat="1" ht="38.25">
      <c r="A140" s="19"/>
      <c r="B140" s="23" t="s">
        <v>127</v>
      </c>
      <c r="C140" s="3" t="s">
        <v>23</v>
      </c>
      <c r="D140" s="4">
        <v>3</v>
      </c>
      <c r="E140" s="31"/>
      <c r="F140" s="32"/>
      <c r="G140" s="9"/>
      <c r="H140" s="9"/>
      <c r="I140" s="9"/>
      <c r="J140" s="9"/>
      <c r="K140" s="9"/>
      <c r="L140" s="9"/>
      <c r="M140" s="9"/>
      <c r="N140" s="9"/>
      <c r="O140" s="9"/>
    </row>
    <row r="141" spans="1:15" s="33" customFormat="1" ht="38.25">
      <c r="A141" s="19"/>
      <c r="B141" s="23" t="s">
        <v>128</v>
      </c>
      <c r="C141" s="3" t="s">
        <v>23</v>
      </c>
      <c r="D141" s="4">
        <v>1</v>
      </c>
      <c r="E141" s="31"/>
      <c r="F141" s="32"/>
      <c r="G141" s="9"/>
      <c r="H141" s="9"/>
      <c r="I141" s="9"/>
      <c r="J141" s="9"/>
      <c r="K141" s="9"/>
      <c r="L141" s="9"/>
      <c r="M141" s="9"/>
      <c r="N141" s="9"/>
      <c r="O141" s="9"/>
    </row>
    <row r="142" spans="1:15" s="33" customFormat="1" ht="140.25">
      <c r="A142" s="19"/>
      <c r="B142" s="35" t="s">
        <v>129</v>
      </c>
      <c r="C142" s="3" t="s">
        <v>120</v>
      </c>
      <c r="D142" s="4">
        <v>1</v>
      </c>
      <c r="E142" s="179"/>
      <c r="F142" s="32"/>
      <c r="G142" s="9"/>
      <c r="H142" s="9"/>
      <c r="I142" s="9"/>
      <c r="J142" s="9"/>
      <c r="K142" s="9"/>
      <c r="L142" s="9"/>
      <c r="M142" s="9"/>
      <c r="N142" s="9"/>
      <c r="O142" s="9"/>
    </row>
    <row r="143" spans="1:15">
      <c r="A143" s="19"/>
      <c r="B143" s="101"/>
      <c r="C143" s="3"/>
      <c r="D143" s="4"/>
      <c r="E143" s="74"/>
      <c r="F143" s="75"/>
    </row>
    <row r="144" spans="1:15">
      <c r="A144" s="7"/>
      <c r="B144" s="100" t="s">
        <v>132</v>
      </c>
      <c r="C144" s="4" t="s">
        <v>120</v>
      </c>
      <c r="D144" s="4">
        <v>9</v>
      </c>
      <c r="E144" s="5"/>
      <c r="F144" s="6"/>
    </row>
    <row r="145" spans="1:8">
      <c r="A145" s="19"/>
      <c r="B145" s="101"/>
      <c r="C145" s="3"/>
      <c r="D145" s="4"/>
      <c r="E145" s="74"/>
      <c r="F145" s="75"/>
    </row>
    <row r="146" spans="1:8" ht="165.75">
      <c r="A146" s="22">
        <v>6</v>
      </c>
      <c r="B146" s="23" t="s">
        <v>339</v>
      </c>
      <c r="C146" s="3" t="s">
        <v>120</v>
      </c>
      <c r="D146" s="4">
        <v>1</v>
      </c>
      <c r="E146" s="24"/>
      <c r="F146" s="25"/>
    </row>
    <row r="147" spans="1:8" ht="78" customHeight="1">
      <c r="A147" s="7"/>
      <c r="B147" s="37" t="s">
        <v>114</v>
      </c>
      <c r="C147" s="4" t="s">
        <v>23</v>
      </c>
      <c r="D147" s="4">
        <v>3</v>
      </c>
      <c r="E147" s="5"/>
      <c r="F147" s="75"/>
      <c r="G147" s="20"/>
      <c r="H147" s="3"/>
    </row>
    <row r="148" spans="1:8" ht="79.5" customHeight="1">
      <c r="A148" s="7"/>
      <c r="B148" s="37" t="s">
        <v>115</v>
      </c>
      <c r="C148" s="4" t="s">
        <v>23</v>
      </c>
      <c r="D148" s="4">
        <v>1</v>
      </c>
      <c r="E148" s="5"/>
      <c r="F148" s="75"/>
      <c r="G148" s="20"/>
      <c r="H148" s="3"/>
    </row>
    <row r="149" spans="1:8" ht="79.5" customHeight="1">
      <c r="A149" s="22"/>
      <c r="B149" s="26" t="s">
        <v>133</v>
      </c>
      <c r="C149" s="3" t="s">
        <v>23</v>
      </c>
      <c r="D149" s="4">
        <v>1</v>
      </c>
      <c r="E149" s="24"/>
      <c r="F149" s="25"/>
    </row>
    <row r="150" spans="1:8" ht="63.75">
      <c r="A150" s="7"/>
      <c r="B150" s="96" t="s">
        <v>106</v>
      </c>
      <c r="C150" s="97" t="s">
        <v>23</v>
      </c>
      <c r="D150" s="98">
        <v>1</v>
      </c>
      <c r="E150" s="99"/>
      <c r="F150" s="99"/>
    </row>
    <row r="151" spans="1:8" ht="63.75">
      <c r="A151" s="7"/>
      <c r="B151" s="96" t="s">
        <v>111</v>
      </c>
      <c r="C151" s="97" t="s">
        <v>23</v>
      </c>
      <c r="D151" s="98">
        <v>1</v>
      </c>
      <c r="E151" s="99"/>
      <c r="F151" s="99"/>
    </row>
    <row r="152" spans="1:8" ht="76.5">
      <c r="A152" s="7"/>
      <c r="B152" s="37" t="s">
        <v>104</v>
      </c>
      <c r="C152" s="4" t="s">
        <v>23</v>
      </c>
      <c r="D152" s="4">
        <v>2</v>
      </c>
      <c r="E152" s="5"/>
      <c r="F152" s="75"/>
    </row>
    <row r="153" spans="1:8" ht="76.5">
      <c r="A153" s="7"/>
      <c r="B153" s="37" t="s">
        <v>105</v>
      </c>
      <c r="C153" s="4" t="s">
        <v>23</v>
      </c>
      <c r="D153" s="4">
        <v>7</v>
      </c>
      <c r="E153" s="5"/>
      <c r="F153" s="75"/>
    </row>
    <row r="154" spans="1:8" ht="92.25" customHeight="1">
      <c r="A154" s="22"/>
      <c r="B154" s="26" t="s">
        <v>125</v>
      </c>
      <c r="C154" s="4" t="s">
        <v>23</v>
      </c>
      <c r="D154" s="29">
        <v>1</v>
      </c>
      <c r="E154" s="5"/>
      <c r="F154" s="30"/>
    </row>
    <row r="155" spans="1:8" ht="140.25">
      <c r="A155" s="22"/>
      <c r="B155" s="96" t="s">
        <v>121</v>
      </c>
      <c r="C155" s="3" t="s">
        <v>120</v>
      </c>
      <c r="D155" s="4">
        <v>1</v>
      </c>
      <c r="E155" s="5"/>
      <c r="F155" s="6"/>
    </row>
    <row r="157" spans="1:8" ht="25.5">
      <c r="A157" s="7"/>
      <c r="B157" s="100" t="s">
        <v>340</v>
      </c>
      <c r="C157" s="4" t="s">
        <v>120</v>
      </c>
      <c r="D157" s="4">
        <v>4</v>
      </c>
      <c r="E157" s="5"/>
      <c r="F157" s="6"/>
    </row>
    <row r="158" spans="1:8">
      <c r="A158" s="19"/>
      <c r="B158" s="101"/>
      <c r="C158" s="3"/>
      <c r="D158" s="4"/>
      <c r="E158" s="74"/>
      <c r="F158" s="75"/>
    </row>
    <row r="159" spans="1:8" ht="140.25">
      <c r="A159" s="22">
        <v>7</v>
      </c>
      <c r="B159" s="23" t="s">
        <v>344</v>
      </c>
      <c r="C159" s="3" t="s">
        <v>120</v>
      </c>
      <c r="D159" s="4">
        <v>1</v>
      </c>
      <c r="E159" s="24"/>
      <c r="F159" s="25"/>
    </row>
    <row r="160" spans="1:8" ht="77.25" customHeight="1">
      <c r="A160" s="7"/>
      <c r="B160" s="37" t="s">
        <v>114</v>
      </c>
      <c r="C160" s="4" t="s">
        <v>23</v>
      </c>
      <c r="D160" s="4">
        <v>3</v>
      </c>
      <c r="E160" s="5"/>
      <c r="F160" s="75"/>
      <c r="G160" s="20"/>
      <c r="H160" s="3"/>
    </row>
    <row r="161" spans="1:8" ht="77.25" customHeight="1">
      <c r="A161" s="7"/>
      <c r="B161" s="37" t="s">
        <v>115</v>
      </c>
      <c r="C161" s="4" t="s">
        <v>23</v>
      </c>
      <c r="D161" s="4">
        <v>1</v>
      </c>
      <c r="E161" s="5"/>
      <c r="F161" s="75"/>
      <c r="G161" s="20"/>
      <c r="H161" s="3"/>
    </row>
    <row r="162" spans="1:8" ht="76.5" customHeight="1">
      <c r="A162" s="22"/>
      <c r="B162" s="26" t="s">
        <v>341</v>
      </c>
      <c r="C162" s="3" t="s">
        <v>23</v>
      </c>
      <c r="D162" s="4">
        <v>1</v>
      </c>
      <c r="E162" s="24"/>
      <c r="F162" s="25"/>
    </row>
    <row r="163" spans="1:8" ht="63.75">
      <c r="A163" s="7"/>
      <c r="B163" s="96" t="s">
        <v>106</v>
      </c>
      <c r="C163" s="97" t="s">
        <v>23</v>
      </c>
      <c r="D163" s="98">
        <v>1</v>
      </c>
      <c r="E163" s="99"/>
      <c r="F163" s="99"/>
    </row>
    <row r="164" spans="1:8" ht="63.75">
      <c r="A164" s="7"/>
      <c r="B164" s="96" t="s">
        <v>111</v>
      </c>
      <c r="C164" s="97" t="s">
        <v>23</v>
      </c>
      <c r="D164" s="98">
        <v>1</v>
      </c>
      <c r="E164" s="99"/>
      <c r="F164" s="99"/>
    </row>
    <row r="165" spans="1:8" ht="76.5">
      <c r="A165" s="7"/>
      <c r="B165" s="37" t="s">
        <v>103</v>
      </c>
      <c r="C165" s="4" t="s">
        <v>23</v>
      </c>
      <c r="D165" s="4">
        <v>3</v>
      </c>
      <c r="E165" s="5"/>
      <c r="F165" s="75"/>
      <c r="G165" s="20"/>
      <c r="H165" s="3"/>
    </row>
    <row r="166" spans="1:8" ht="76.5">
      <c r="A166" s="7"/>
      <c r="B166" s="37" t="s">
        <v>104</v>
      </c>
      <c r="C166" s="4" t="s">
        <v>23</v>
      </c>
      <c r="D166" s="4">
        <v>10</v>
      </c>
      <c r="E166" s="5"/>
      <c r="F166" s="75"/>
    </row>
    <row r="167" spans="1:8" ht="76.5">
      <c r="A167" s="7"/>
      <c r="B167" s="37" t="s">
        <v>105</v>
      </c>
      <c r="C167" s="4" t="s">
        <v>23</v>
      </c>
      <c r="D167" s="4">
        <v>12</v>
      </c>
      <c r="E167" s="5"/>
      <c r="F167" s="75"/>
    </row>
    <row r="168" spans="1:8" ht="76.5">
      <c r="A168" s="7"/>
      <c r="B168" s="37" t="s">
        <v>345</v>
      </c>
      <c r="C168" s="4" t="s">
        <v>23</v>
      </c>
      <c r="D168" s="4">
        <v>4</v>
      </c>
      <c r="E168" s="5"/>
      <c r="F168" s="75"/>
    </row>
    <row r="169" spans="1:8" ht="76.5">
      <c r="A169" s="7"/>
      <c r="B169" s="37" t="s">
        <v>346</v>
      </c>
      <c r="C169" s="4" t="s">
        <v>23</v>
      </c>
      <c r="D169" s="4">
        <v>2</v>
      </c>
      <c r="E169" s="5"/>
      <c r="F169" s="75"/>
    </row>
    <row r="170" spans="1:8" ht="75.75" customHeight="1">
      <c r="A170" s="22"/>
      <c r="B170" s="27" t="s">
        <v>134</v>
      </c>
      <c r="C170" s="28" t="s">
        <v>23</v>
      </c>
      <c r="D170" s="3">
        <v>1</v>
      </c>
      <c r="E170" s="24"/>
      <c r="F170" s="25"/>
    </row>
    <row r="171" spans="1:8" ht="102" customHeight="1">
      <c r="A171" s="7"/>
      <c r="B171" s="37" t="s">
        <v>116</v>
      </c>
      <c r="C171" s="4" t="s">
        <v>23</v>
      </c>
      <c r="D171" s="4">
        <v>4</v>
      </c>
      <c r="E171" s="5"/>
      <c r="F171" s="75"/>
    </row>
    <row r="172" spans="1:8" ht="90" customHeight="1">
      <c r="A172" s="7"/>
      <c r="B172" s="27" t="s">
        <v>117</v>
      </c>
      <c r="C172" s="3" t="s">
        <v>23</v>
      </c>
      <c r="D172" s="3">
        <v>2</v>
      </c>
      <c r="E172" s="5"/>
      <c r="F172" s="75"/>
    </row>
    <row r="173" spans="1:8" ht="96" customHeight="1">
      <c r="A173" s="7"/>
      <c r="B173" s="37" t="s">
        <v>119</v>
      </c>
      <c r="C173" s="4" t="s">
        <v>23</v>
      </c>
      <c r="D173" s="4">
        <v>1</v>
      </c>
      <c r="E173" s="5"/>
      <c r="F173" s="75"/>
    </row>
    <row r="174" spans="1:8" ht="130.5" customHeight="1">
      <c r="A174" s="19"/>
      <c r="B174" s="10" t="s">
        <v>331</v>
      </c>
      <c r="C174" s="3" t="s">
        <v>23</v>
      </c>
      <c r="D174" s="4">
        <v>1</v>
      </c>
      <c r="E174" s="20"/>
      <c r="F174" s="21"/>
    </row>
    <row r="175" spans="1:8" ht="96.75" customHeight="1">
      <c r="A175" s="19"/>
      <c r="B175" s="10" t="s">
        <v>118</v>
      </c>
      <c r="C175" s="3" t="s">
        <v>23</v>
      </c>
      <c r="D175" s="4">
        <v>1</v>
      </c>
      <c r="E175" s="20"/>
      <c r="F175" s="21"/>
    </row>
    <row r="176" spans="1:8" ht="76.5">
      <c r="A176" s="22"/>
      <c r="B176" s="27" t="s">
        <v>342</v>
      </c>
      <c r="C176" s="28" t="s">
        <v>23</v>
      </c>
      <c r="D176" s="3">
        <v>1</v>
      </c>
      <c r="E176" s="24"/>
      <c r="F176" s="25"/>
    </row>
    <row r="177" spans="1:8" ht="140.25">
      <c r="A177" s="22"/>
      <c r="B177" s="96" t="s">
        <v>121</v>
      </c>
      <c r="C177" s="3" t="s">
        <v>120</v>
      </c>
      <c r="D177" s="4">
        <v>1</v>
      </c>
      <c r="E177" s="5"/>
      <c r="F177" s="6"/>
    </row>
    <row r="179" spans="1:8">
      <c r="A179" s="7"/>
      <c r="B179" s="100" t="s">
        <v>343</v>
      </c>
      <c r="C179" s="4" t="s">
        <v>120</v>
      </c>
      <c r="D179" s="4">
        <v>1</v>
      </c>
      <c r="E179" s="5"/>
      <c r="F179" s="6"/>
    </row>
    <row r="180" spans="1:8">
      <c r="A180" s="19"/>
      <c r="B180" s="101"/>
      <c r="C180" s="3"/>
      <c r="D180" s="4"/>
      <c r="E180" s="74"/>
      <c r="F180" s="75"/>
    </row>
    <row r="181" spans="1:8" ht="140.25">
      <c r="A181" s="22">
        <v>8</v>
      </c>
      <c r="B181" s="23" t="s">
        <v>350</v>
      </c>
      <c r="C181" s="3" t="s">
        <v>120</v>
      </c>
      <c r="D181" s="4">
        <v>1</v>
      </c>
      <c r="E181" s="24"/>
      <c r="F181" s="25"/>
    </row>
    <row r="182" spans="1:8" ht="78.75" customHeight="1">
      <c r="A182" s="22"/>
      <c r="B182" s="26" t="s">
        <v>347</v>
      </c>
      <c r="C182" s="3" t="s">
        <v>23</v>
      </c>
      <c r="D182" s="4">
        <v>1</v>
      </c>
      <c r="E182" s="24"/>
      <c r="F182" s="25"/>
    </row>
    <row r="183" spans="1:8" ht="76.5">
      <c r="A183" s="7"/>
      <c r="B183" s="37" t="s">
        <v>348</v>
      </c>
      <c r="C183" s="4" t="s">
        <v>23</v>
      </c>
      <c r="D183" s="4">
        <v>22</v>
      </c>
      <c r="E183" s="5"/>
      <c r="F183" s="75"/>
      <c r="G183" s="20"/>
      <c r="H183" s="3"/>
    </row>
    <row r="184" spans="1:8" ht="140.25">
      <c r="A184" s="22"/>
      <c r="B184" s="96" t="s">
        <v>121</v>
      </c>
      <c r="C184" s="3" t="s">
        <v>120</v>
      </c>
      <c r="D184" s="4">
        <v>1</v>
      </c>
      <c r="E184" s="5"/>
      <c r="F184" s="6"/>
    </row>
    <row r="186" spans="1:8">
      <c r="A186" s="7"/>
      <c r="B186" s="100" t="s">
        <v>349</v>
      </c>
      <c r="C186" s="4" t="s">
        <v>120</v>
      </c>
      <c r="D186" s="4">
        <v>3</v>
      </c>
      <c r="E186" s="5"/>
      <c r="F186" s="6"/>
    </row>
    <row r="187" spans="1:8">
      <c r="A187" s="103"/>
      <c r="B187" s="104"/>
      <c r="C187" s="51"/>
      <c r="D187" s="102"/>
      <c r="E187" s="5"/>
      <c r="F187" s="6"/>
    </row>
    <row r="188" spans="1:8" ht="136.5" customHeight="1">
      <c r="A188" s="7">
        <v>9</v>
      </c>
      <c r="B188" s="10" t="s">
        <v>190</v>
      </c>
      <c r="C188" s="4" t="s">
        <v>23</v>
      </c>
      <c r="D188" s="55">
        <v>14</v>
      </c>
      <c r="E188" s="5"/>
      <c r="F188" s="6"/>
    </row>
    <row r="189" spans="1:8">
      <c r="A189" s="7"/>
      <c r="B189" s="10"/>
      <c r="C189" s="4"/>
      <c r="D189" s="55"/>
      <c r="E189" s="5"/>
      <c r="F189" s="6"/>
    </row>
    <row r="190" spans="1:8">
      <c r="A190" s="7"/>
      <c r="B190" s="23"/>
      <c r="C190" s="51"/>
      <c r="D190" s="60"/>
      <c r="E190" s="5"/>
      <c r="F190" s="6"/>
    </row>
    <row r="191" spans="1:8">
      <c r="A191" s="7"/>
      <c r="B191" s="94" t="s">
        <v>4</v>
      </c>
      <c r="C191" s="95"/>
      <c r="D191" s="95"/>
      <c r="E191" s="24"/>
      <c r="F191" s="25"/>
    </row>
    <row r="192" spans="1:8">
      <c r="A192" s="7"/>
      <c r="B192" s="23"/>
      <c r="C192" s="51"/>
      <c r="D192" s="60"/>
      <c r="E192" s="5"/>
      <c r="F192" s="6"/>
    </row>
    <row r="193" spans="1:7">
      <c r="A193" s="105"/>
      <c r="B193" s="106" t="s">
        <v>73</v>
      </c>
      <c r="C193" s="107"/>
      <c r="D193" s="107"/>
      <c r="E193" s="107"/>
      <c r="F193" s="108"/>
    </row>
    <row r="194" spans="1:7">
      <c r="A194" s="109"/>
    </row>
    <row r="195" spans="1:7">
      <c r="A195" s="109"/>
    </row>
    <row r="196" spans="1:7" s="44" customFormat="1" ht="45">
      <c r="A196" s="78"/>
      <c r="B196" s="79" t="s">
        <v>32</v>
      </c>
      <c r="C196" s="80"/>
      <c r="D196" s="81"/>
      <c r="E196" s="82"/>
      <c r="F196" s="83"/>
    </row>
    <row r="197" spans="1:7">
      <c r="A197" s="11"/>
      <c r="B197" s="111"/>
      <c r="C197" s="3"/>
      <c r="D197" s="4"/>
      <c r="E197" s="74"/>
      <c r="F197" s="75"/>
    </row>
    <row r="198" spans="1:7">
      <c r="A198" s="7"/>
      <c r="B198" s="101"/>
      <c r="C198" s="51"/>
      <c r="E198" s="5"/>
      <c r="F198" s="6"/>
    </row>
    <row r="199" spans="1:7" ht="69" customHeight="1">
      <c r="A199" s="7">
        <v>1</v>
      </c>
      <c r="B199" s="23" t="s">
        <v>367</v>
      </c>
      <c r="C199" s="51"/>
    </row>
    <row r="200" spans="1:7">
      <c r="A200" s="7"/>
      <c r="B200" s="101" t="s">
        <v>364</v>
      </c>
      <c r="C200" s="51" t="s">
        <v>24</v>
      </c>
      <c r="D200" s="51">
        <v>210</v>
      </c>
      <c r="E200" s="5"/>
      <c r="F200" s="6"/>
    </row>
    <row r="201" spans="1:7">
      <c r="A201" s="7"/>
      <c r="B201" s="101" t="s">
        <v>365</v>
      </c>
      <c r="C201" s="51" t="s">
        <v>24</v>
      </c>
      <c r="D201" s="51">
        <v>290</v>
      </c>
      <c r="E201" s="5"/>
      <c r="F201" s="6"/>
    </row>
    <row r="202" spans="1:7">
      <c r="A202" s="7"/>
      <c r="B202" s="101" t="s">
        <v>366</v>
      </c>
      <c r="C202" s="51" t="s">
        <v>24</v>
      </c>
      <c r="D202" s="51">
        <v>210</v>
      </c>
      <c r="E202" s="5"/>
      <c r="F202" s="6"/>
    </row>
    <row r="203" spans="1:7">
      <c r="A203" s="7"/>
      <c r="B203" s="112"/>
      <c r="C203" s="51"/>
      <c r="E203" s="5"/>
      <c r="F203" s="6"/>
      <c r="G203" s="23"/>
    </row>
    <row r="204" spans="1:7">
      <c r="A204" s="7"/>
      <c r="B204" s="101"/>
      <c r="C204" s="51"/>
      <c r="E204" s="5"/>
      <c r="F204" s="6"/>
    </row>
    <row r="205" spans="1:7" ht="67.5" customHeight="1">
      <c r="A205" s="7">
        <v>2</v>
      </c>
      <c r="B205" s="23" t="s">
        <v>41</v>
      </c>
      <c r="C205" s="51"/>
      <c r="D205" s="29"/>
    </row>
    <row r="206" spans="1:7">
      <c r="A206" s="7"/>
      <c r="B206" s="113" t="s">
        <v>29</v>
      </c>
      <c r="C206" s="51" t="s">
        <v>24</v>
      </c>
      <c r="D206" s="51">
        <v>1500</v>
      </c>
      <c r="E206" s="5"/>
      <c r="F206" s="6"/>
    </row>
    <row r="207" spans="1:7">
      <c r="A207" s="7"/>
      <c r="B207" s="113" t="s">
        <v>30</v>
      </c>
      <c r="C207" s="51" t="s">
        <v>24</v>
      </c>
      <c r="D207" s="51">
        <v>1500</v>
      </c>
      <c r="E207" s="5"/>
      <c r="F207" s="6"/>
    </row>
    <row r="208" spans="1:7">
      <c r="A208" s="7"/>
      <c r="B208" s="9" t="s">
        <v>31</v>
      </c>
      <c r="C208" s="51" t="s">
        <v>24</v>
      </c>
      <c r="D208" s="51">
        <v>1000</v>
      </c>
      <c r="E208" s="5"/>
      <c r="F208" s="6"/>
    </row>
    <row r="209" spans="1:6">
      <c r="A209" s="7"/>
      <c r="B209" s="9" t="s">
        <v>40</v>
      </c>
      <c r="C209" s="51" t="s">
        <v>24</v>
      </c>
      <c r="D209" s="51">
        <v>800</v>
      </c>
      <c r="E209" s="5"/>
      <c r="F209" s="6"/>
    </row>
    <row r="210" spans="1:6">
      <c r="A210" s="7"/>
      <c r="B210" s="9"/>
      <c r="C210" s="51"/>
      <c r="E210" s="5"/>
      <c r="F210" s="6"/>
    </row>
    <row r="211" spans="1:6" ht="76.5">
      <c r="A211" s="7">
        <v>3</v>
      </c>
      <c r="B211" s="23" t="s">
        <v>203</v>
      </c>
      <c r="C211" s="51" t="s">
        <v>23</v>
      </c>
      <c r="D211" s="51">
        <v>50</v>
      </c>
      <c r="E211" s="5"/>
      <c r="F211" s="6"/>
    </row>
    <row r="212" spans="1:6">
      <c r="A212" s="7"/>
      <c r="B212" s="101"/>
      <c r="C212" s="51"/>
    </row>
    <row r="213" spans="1:6" ht="76.5">
      <c r="A213" s="7">
        <v>4</v>
      </c>
      <c r="B213" s="23" t="s">
        <v>48</v>
      </c>
      <c r="C213" s="51"/>
    </row>
    <row r="214" spans="1:6" ht="14.25">
      <c r="A214" s="7"/>
      <c r="B214" s="113" t="s">
        <v>211</v>
      </c>
      <c r="C214" s="51" t="s">
        <v>24</v>
      </c>
      <c r="D214" s="51">
        <v>3700</v>
      </c>
      <c r="E214" s="5"/>
      <c r="F214" s="6"/>
    </row>
    <row r="215" spans="1:6" ht="14.25">
      <c r="A215" s="7"/>
      <c r="B215" s="113" t="s">
        <v>212</v>
      </c>
      <c r="C215" s="51" t="s">
        <v>24</v>
      </c>
      <c r="D215" s="51">
        <v>300</v>
      </c>
      <c r="E215" s="5"/>
      <c r="F215" s="6"/>
    </row>
    <row r="216" spans="1:6" ht="14.25">
      <c r="A216" s="7"/>
      <c r="B216" s="113" t="s">
        <v>213</v>
      </c>
      <c r="C216" s="51" t="s">
        <v>24</v>
      </c>
      <c r="D216" s="51">
        <v>3700</v>
      </c>
      <c r="E216" s="5"/>
      <c r="F216" s="6"/>
    </row>
    <row r="217" spans="1:6" ht="14.25">
      <c r="A217" s="7"/>
      <c r="B217" s="113" t="s">
        <v>214</v>
      </c>
      <c r="C217" s="51" t="s">
        <v>24</v>
      </c>
      <c r="D217" s="51">
        <v>100</v>
      </c>
      <c r="E217" s="5"/>
      <c r="F217" s="6"/>
    </row>
    <row r="218" spans="1:6" ht="14.25">
      <c r="A218" s="7"/>
      <c r="B218" s="113" t="s">
        <v>215</v>
      </c>
      <c r="C218" s="51" t="s">
        <v>24</v>
      </c>
      <c r="D218" s="51">
        <v>300</v>
      </c>
      <c r="E218" s="5"/>
      <c r="F218" s="6"/>
    </row>
    <row r="219" spans="1:6" ht="14.25">
      <c r="A219" s="7"/>
      <c r="B219" s="113" t="s">
        <v>182</v>
      </c>
      <c r="C219" s="51" t="s">
        <v>24</v>
      </c>
      <c r="D219" s="51">
        <v>2100</v>
      </c>
      <c r="E219" s="5"/>
      <c r="F219" s="6"/>
    </row>
    <row r="220" spans="1:6" ht="14.25">
      <c r="A220" s="7"/>
      <c r="B220" s="113" t="s">
        <v>183</v>
      </c>
      <c r="C220" s="51" t="s">
        <v>24</v>
      </c>
      <c r="D220" s="51">
        <v>200</v>
      </c>
      <c r="E220" s="5"/>
      <c r="F220" s="6"/>
    </row>
    <row r="221" spans="1:6" ht="14.25">
      <c r="A221" s="7"/>
      <c r="B221" s="113" t="s">
        <v>184</v>
      </c>
      <c r="C221" s="51" t="s">
        <v>24</v>
      </c>
      <c r="D221" s="51">
        <v>120</v>
      </c>
      <c r="E221" s="5"/>
      <c r="F221" s="6"/>
    </row>
    <row r="222" spans="1:6" ht="14.25">
      <c r="A222" s="7"/>
      <c r="B222" s="113" t="s">
        <v>351</v>
      </c>
      <c r="C222" s="51" t="s">
        <v>24</v>
      </c>
      <c r="D222" s="51">
        <v>15</v>
      </c>
      <c r="E222" s="5"/>
      <c r="F222" s="6"/>
    </row>
    <row r="223" spans="1:6" ht="14.25">
      <c r="A223" s="7"/>
      <c r="B223" s="113" t="s">
        <v>352</v>
      </c>
      <c r="C223" s="51" t="s">
        <v>24</v>
      </c>
      <c r="D223" s="51">
        <v>15</v>
      </c>
      <c r="E223" s="5"/>
      <c r="F223" s="6"/>
    </row>
    <row r="224" spans="1:6" ht="14.25">
      <c r="A224" s="7"/>
      <c r="B224" s="113" t="s">
        <v>353</v>
      </c>
      <c r="C224" s="51" t="s">
        <v>24</v>
      </c>
      <c r="D224" s="51">
        <v>75</v>
      </c>
      <c r="E224" s="5"/>
      <c r="F224" s="6"/>
    </row>
    <row r="225" spans="1:6" ht="14.25">
      <c r="A225" s="7"/>
      <c r="B225" s="113" t="s">
        <v>354</v>
      </c>
      <c r="C225" s="51" t="s">
        <v>24</v>
      </c>
      <c r="D225" s="51">
        <v>10</v>
      </c>
      <c r="E225" s="5"/>
      <c r="F225" s="6"/>
    </row>
    <row r="226" spans="1:6" ht="14.25">
      <c r="A226" s="7"/>
      <c r="B226" s="113" t="s">
        <v>216</v>
      </c>
      <c r="C226" s="51" t="s">
        <v>24</v>
      </c>
      <c r="D226" s="51">
        <v>80</v>
      </c>
      <c r="E226" s="5"/>
      <c r="F226" s="6"/>
    </row>
    <row r="227" spans="1:6">
      <c r="A227" s="7"/>
      <c r="B227" s="113" t="s">
        <v>136</v>
      </c>
      <c r="C227" s="51" t="s">
        <v>24</v>
      </c>
      <c r="D227" s="51">
        <v>60</v>
      </c>
      <c r="E227" s="5"/>
      <c r="F227" s="6"/>
    </row>
    <row r="228" spans="1:6">
      <c r="A228" s="7"/>
      <c r="B228" s="113" t="s">
        <v>137</v>
      </c>
      <c r="C228" s="51" t="s">
        <v>24</v>
      </c>
      <c r="D228" s="51">
        <v>100</v>
      </c>
    </row>
    <row r="229" spans="1:6">
      <c r="A229" s="7"/>
      <c r="B229" s="113" t="s">
        <v>138</v>
      </c>
      <c r="C229" s="51" t="s">
        <v>24</v>
      </c>
      <c r="D229" s="51">
        <v>10</v>
      </c>
    </row>
    <row r="230" spans="1:6">
      <c r="A230" s="7"/>
      <c r="B230" s="113"/>
      <c r="C230" s="51"/>
    </row>
    <row r="231" spans="1:6" ht="112.5" customHeight="1">
      <c r="A231" s="7">
        <v>5</v>
      </c>
      <c r="B231" s="23" t="s">
        <v>206</v>
      </c>
      <c r="C231" s="51" t="s">
        <v>23</v>
      </c>
      <c r="D231" s="51">
        <v>6</v>
      </c>
      <c r="E231" s="5"/>
      <c r="F231" s="6"/>
    </row>
    <row r="232" spans="1:6">
      <c r="A232" s="7"/>
      <c r="B232" s="101"/>
      <c r="C232" s="51"/>
    </row>
    <row r="233" spans="1:6" ht="54.75" customHeight="1">
      <c r="A233" s="7">
        <v>6</v>
      </c>
      <c r="B233" s="23" t="s">
        <v>139</v>
      </c>
      <c r="C233" s="51" t="s">
        <v>120</v>
      </c>
      <c r="D233" s="51">
        <v>50</v>
      </c>
      <c r="E233" s="5"/>
      <c r="F233" s="6"/>
    </row>
    <row r="234" spans="1:6">
      <c r="A234" s="7"/>
      <c r="B234" s="23"/>
      <c r="C234" s="51"/>
      <c r="E234" s="5"/>
      <c r="F234" s="6"/>
    </row>
    <row r="235" spans="1:6" ht="38.25">
      <c r="A235" s="7">
        <v>7</v>
      </c>
      <c r="B235" s="23" t="s">
        <v>28</v>
      </c>
      <c r="C235" s="51" t="s">
        <v>120</v>
      </c>
      <c r="D235" s="51">
        <v>1</v>
      </c>
      <c r="E235" s="5"/>
      <c r="F235" s="6"/>
    </row>
    <row r="236" spans="1:6">
      <c r="A236" s="7"/>
      <c r="B236" s="113"/>
      <c r="C236" s="51"/>
      <c r="D236" s="29"/>
    </row>
    <row r="237" spans="1:6" ht="114.75">
      <c r="A237" s="7">
        <v>8</v>
      </c>
      <c r="B237" s="23" t="s">
        <v>140</v>
      </c>
      <c r="C237" s="51"/>
      <c r="D237" s="29"/>
    </row>
    <row r="238" spans="1:6">
      <c r="A238" s="7"/>
      <c r="B238" s="113" t="s">
        <v>141</v>
      </c>
      <c r="C238" s="51" t="s">
        <v>23</v>
      </c>
      <c r="D238" s="51">
        <v>25</v>
      </c>
      <c r="E238" s="5"/>
      <c r="F238" s="6"/>
    </row>
    <row r="239" spans="1:6">
      <c r="A239" s="7"/>
      <c r="B239" s="113" t="s">
        <v>360</v>
      </c>
      <c r="C239" s="51" t="s">
        <v>23</v>
      </c>
      <c r="D239" s="51">
        <v>50</v>
      </c>
      <c r="E239" s="5"/>
      <c r="F239" s="6"/>
    </row>
    <row r="240" spans="1:6">
      <c r="A240" s="7"/>
      <c r="B240" s="9" t="s">
        <v>358</v>
      </c>
      <c r="C240" s="51" t="s">
        <v>23</v>
      </c>
      <c r="D240" s="51">
        <v>4</v>
      </c>
      <c r="E240" s="5"/>
      <c r="F240" s="6"/>
    </row>
    <row r="241" spans="1:7" ht="24.75" customHeight="1">
      <c r="A241" s="7"/>
      <c r="B241" s="101" t="s">
        <v>361</v>
      </c>
      <c r="C241" s="51" t="s">
        <v>23</v>
      </c>
      <c r="D241" s="51">
        <v>4</v>
      </c>
      <c r="E241" s="5"/>
      <c r="F241" s="6"/>
    </row>
    <row r="242" spans="1:7">
      <c r="A242" s="7"/>
      <c r="B242" s="9" t="s">
        <v>359</v>
      </c>
      <c r="C242" s="51" t="s">
        <v>23</v>
      </c>
      <c r="D242" s="51">
        <v>2</v>
      </c>
      <c r="E242" s="5"/>
      <c r="F242" s="6"/>
    </row>
    <row r="243" spans="1:7">
      <c r="A243" s="7"/>
      <c r="B243" s="9"/>
      <c r="C243" s="51"/>
      <c r="E243" s="5"/>
      <c r="F243" s="6"/>
    </row>
    <row r="244" spans="1:7" ht="114.75">
      <c r="A244" s="7">
        <v>9</v>
      </c>
      <c r="B244" s="23" t="s">
        <v>207</v>
      </c>
      <c r="C244" s="51" t="s">
        <v>23</v>
      </c>
      <c r="D244" s="29">
        <v>50</v>
      </c>
      <c r="F244" s="6"/>
    </row>
    <row r="245" spans="1:7">
      <c r="A245" s="7"/>
      <c r="B245" s="9"/>
      <c r="C245" s="51"/>
      <c r="D245" s="29"/>
    </row>
    <row r="246" spans="1:7" ht="164.25" customHeight="1">
      <c r="A246" s="7">
        <v>10</v>
      </c>
      <c r="B246" s="23" t="s">
        <v>208</v>
      </c>
      <c r="C246" s="51" t="s">
        <v>23</v>
      </c>
      <c r="D246" s="29">
        <v>2</v>
      </c>
      <c r="F246" s="6"/>
    </row>
    <row r="247" spans="1:7">
      <c r="A247" s="7"/>
      <c r="B247" s="9"/>
      <c r="C247" s="51"/>
      <c r="D247" s="29"/>
    </row>
    <row r="248" spans="1:7" s="44" customFormat="1" ht="76.5">
      <c r="A248" s="7">
        <v>11</v>
      </c>
      <c r="B248" s="114" t="s">
        <v>142</v>
      </c>
      <c r="C248" s="51" t="s">
        <v>120</v>
      </c>
      <c r="D248" s="29">
        <v>3</v>
      </c>
      <c r="E248" s="31"/>
      <c r="F248" s="43"/>
    </row>
    <row r="249" spans="1:7" s="44" customFormat="1">
      <c r="A249" s="7"/>
      <c r="B249" s="114"/>
      <c r="C249" s="51"/>
      <c r="D249" s="29"/>
      <c r="E249" s="31"/>
      <c r="F249" s="43"/>
    </row>
    <row r="250" spans="1:7" ht="114.75">
      <c r="A250" s="7">
        <v>12</v>
      </c>
      <c r="B250" s="23" t="s">
        <v>205</v>
      </c>
      <c r="C250" s="51" t="s">
        <v>23</v>
      </c>
      <c r="D250" s="51">
        <v>3</v>
      </c>
      <c r="E250" s="5"/>
      <c r="F250" s="6"/>
    </row>
    <row r="251" spans="1:7">
      <c r="A251" s="7"/>
      <c r="B251" s="9"/>
      <c r="C251" s="51"/>
      <c r="D251" s="29"/>
    </row>
    <row r="252" spans="1:7" ht="25.5">
      <c r="A252" s="7">
        <v>13</v>
      </c>
      <c r="B252" s="23" t="s">
        <v>355</v>
      </c>
      <c r="C252" s="51" t="s">
        <v>23</v>
      </c>
      <c r="D252" s="51">
        <v>50</v>
      </c>
      <c r="E252" s="5"/>
      <c r="F252" s="6"/>
    </row>
    <row r="253" spans="1:7">
      <c r="A253" s="7"/>
      <c r="B253" s="23"/>
      <c r="C253" s="51"/>
      <c r="E253" s="5"/>
      <c r="F253" s="6"/>
    </row>
    <row r="254" spans="1:7" s="45" customFormat="1" ht="89.25">
      <c r="A254" s="38">
        <v>14</v>
      </c>
      <c r="B254" s="39" t="s">
        <v>152</v>
      </c>
      <c r="C254" s="40"/>
      <c r="D254" s="41"/>
      <c r="E254" s="42"/>
      <c r="F254" s="43"/>
      <c r="G254" s="44"/>
    </row>
    <row r="255" spans="1:7" s="45" customFormat="1">
      <c r="A255" s="34"/>
      <c r="B255" s="46"/>
      <c r="C255" s="40"/>
      <c r="D255" s="41"/>
      <c r="E255" s="42"/>
      <c r="F255" s="43"/>
      <c r="G255" s="44"/>
    </row>
    <row r="256" spans="1:7" s="45" customFormat="1">
      <c r="A256" s="47"/>
      <c r="B256" s="46" t="s">
        <v>146</v>
      </c>
      <c r="C256" s="40" t="s">
        <v>23</v>
      </c>
      <c r="D256" s="41">
        <v>1</v>
      </c>
      <c r="E256" s="42"/>
      <c r="F256" s="43"/>
      <c r="G256" s="44"/>
    </row>
    <row r="257" spans="1:7" s="45" customFormat="1">
      <c r="A257" s="34"/>
      <c r="B257" s="46" t="s">
        <v>143</v>
      </c>
      <c r="C257" s="40" t="s">
        <v>23</v>
      </c>
      <c r="D257" s="41">
        <v>1</v>
      </c>
      <c r="E257" s="42"/>
      <c r="F257" s="43"/>
      <c r="G257" s="44"/>
    </row>
    <row r="258" spans="1:7" s="45" customFormat="1">
      <c r="A258" s="34"/>
      <c r="B258" s="46" t="s">
        <v>144</v>
      </c>
      <c r="C258" s="40" t="s">
        <v>23</v>
      </c>
      <c r="D258" s="41">
        <v>1</v>
      </c>
      <c r="E258" s="42"/>
      <c r="F258" s="43"/>
      <c r="G258" s="44"/>
    </row>
    <row r="259" spans="1:7" s="45" customFormat="1">
      <c r="A259" s="34"/>
      <c r="B259" s="46" t="s">
        <v>145</v>
      </c>
      <c r="C259" s="40" t="s">
        <v>23</v>
      </c>
      <c r="D259" s="41">
        <v>1</v>
      </c>
      <c r="E259" s="42"/>
      <c r="F259" s="43"/>
      <c r="G259" s="44"/>
    </row>
    <row r="260" spans="1:7" s="45" customFormat="1">
      <c r="A260" s="34"/>
      <c r="B260" s="46"/>
      <c r="C260" s="40"/>
      <c r="D260" s="41"/>
      <c r="E260" s="42"/>
      <c r="F260" s="43"/>
      <c r="G260" s="44"/>
    </row>
    <row r="261" spans="1:7" s="45" customFormat="1">
      <c r="A261" s="34"/>
      <c r="B261" s="49"/>
      <c r="C261" s="40" t="s">
        <v>120</v>
      </c>
      <c r="D261" s="41">
        <v>199</v>
      </c>
      <c r="E261" s="42"/>
      <c r="F261" s="48"/>
      <c r="G261" s="44"/>
    </row>
    <row r="262" spans="1:7" s="45" customFormat="1">
      <c r="A262" s="34"/>
      <c r="B262" s="49"/>
      <c r="C262" s="40"/>
      <c r="D262" s="41"/>
      <c r="E262" s="42"/>
      <c r="F262" s="48"/>
      <c r="G262" s="44"/>
    </row>
    <row r="263" spans="1:7" s="45" customFormat="1">
      <c r="A263" s="47"/>
      <c r="B263" s="46" t="s">
        <v>146</v>
      </c>
      <c r="C263" s="40" t="s">
        <v>23</v>
      </c>
      <c r="D263" s="41">
        <v>2</v>
      </c>
      <c r="E263" s="42"/>
      <c r="F263" s="43"/>
      <c r="G263" s="44"/>
    </row>
    <row r="264" spans="1:7" s="45" customFormat="1">
      <c r="A264" s="34"/>
      <c r="B264" s="46" t="s">
        <v>147</v>
      </c>
      <c r="C264" s="40" t="s">
        <v>23</v>
      </c>
      <c r="D264" s="41">
        <v>1</v>
      </c>
      <c r="E264" s="42"/>
      <c r="F264" s="43"/>
      <c r="G264" s="44"/>
    </row>
    <row r="265" spans="1:7" s="45" customFormat="1">
      <c r="A265" s="34"/>
      <c r="B265" s="46" t="s">
        <v>148</v>
      </c>
      <c r="C265" s="40" t="s">
        <v>23</v>
      </c>
      <c r="D265" s="41">
        <v>1</v>
      </c>
      <c r="E265" s="42"/>
      <c r="F265" s="43"/>
      <c r="G265" s="44"/>
    </row>
    <row r="266" spans="1:7" s="45" customFormat="1">
      <c r="A266" s="34"/>
      <c r="B266" s="46" t="s">
        <v>145</v>
      </c>
      <c r="C266" s="40" t="s">
        <v>23</v>
      </c>
      <c r="D266" s="41">
        <v>1</v>
      </c>
      <c r="E266" s="42"/>
      <c r="F266" s="43"/>
      <c r="G266" s="44"/>
    </row>
    <row r="267" spans="1:7" s="45" customFormat="1">
      <c r="A267" s="34"/>
      <c r="B267" s="46"/>
      <c r="C267" s="40"/>
      <c r="D267" s="41"/>
      <c r="E267" s="42"/>
      <c r="F267" s="43"/>
      <c r="G267" s="44"/>
    </row>
    <row r="268" spans="1:7" s="45" customFormat="1">
      <c r="A268" s="34"/>
      <c r="B268" s="49"/>
      <c r="C268" s="40" t="s">
        <v>120</v>
      </c>
      <c r="D268" s="41">
        <v>3</v>
      </c>
      <c r="E268" s="42"/>
      <c r="F268" s="48"/>
      <c r="G268" s="44"/>
    </row>
    <row r="269" spans="1:7" s="45" customFormat="1">
      <c r="A269" s="34"/>
      <c r="B269" s="49"/>
      <c r="C269" s="40"/>
      <c r="D269" s="41"/>
      <c r="E269" s="42"/>
      <c r="F269" s="48"/>
      <c r="G269" s="44"/>
    </row>
    <row r="270" spans="1:7" s="45" customFormat="1">
      <c r="A270" s="47"/>
      <c r="B270" s="46" t="s">
        <v>306</v>
      </c>
      <c r="C270" s="40" t="s">
        <v>23</v>
      </c>
      <c r="D270" s="41">
        <v>1</v>
      </c>
      <c r="E270" s="42"/>
      <c r="F270" s="43"/>
      <c r="G270" s="44"/>
    </row>
    <row r="271" spans="1:7" s="45" customFormat="1">
      <c r="A271" s="34"/>
      <c r="B271" s="46" t="s">
        <v>143</v>
      </c>
      <c r="C271" s="40" t="s">
        <v>23</v>
      </c>
      <c r="D271" s="41">
        <v>1</v>
      </c>
      <c r="E271" s="42"/>
      <c r="F271" s="43"/>
      <c r="G271" s="44"/>
    </row>
    <row r="272" spans="1:7" s="45" customFormat="1">
      <c r="A272" s="34"/>
      <c r="B272" s="46" t="s">
        <v>144</v>
      </c>
      <c r="C272" s="40" t="s">
        <v>23</v>
      </c>
      <c r="D272" s="41">
        <v>1</v>
      </c>
      <c r="E272" s="42"/>
      <c r="F272" s="43"/>
      <c r="G272" s="44"/>
    </row>
    <row r="273" spans="1:7" s="45" customFormat="1">
      <c r="A273" s="34"/>
      <c r="B273" s="46" t="s">
        <v>145</v>
      </c>
      <c r="C273" s="40" t="s">
        <v>23</v>
      </c>
      <c r="D273" s="41">
        <v>1</v>
      </c>
      <c r="E273" s="42"/>
      <c r="F273" s="43"/>
      <c r="G273" s="44"/>
    </row>
    <row r="274" spans="1:7" s="45" customFormat="1">
      <c r="A274" s="34"/>
      <c r="B274" s="46"/>
      <c r="C274" s="40"/>
      <c r="D274" s="41"/>
      <c r="E274" s="42"/>
      <c r="F274" s="43"/>
      <c r="G274" s="44"/>
    </row>
    <row r="275" spans="1:7" s="45" customFormat="1">
      <c r="A275" s="34"/>
      <c r="B275" s="46"/>
      <c r="C275" s="40" t="s">
        <v>120</v>
      </c>
      <c r="D275" s="41">
        <v>2</v>
      </c>
      <c r="E275" s="42"/>
      <c r="F275" s="48"/>
      <c r="G275" s="44"/>
    </row>
    <row r="276" spans="1:7" s="45" customFormat="1">
      <c r="A276" s="34"/>
      <c r="B276" s="46"/>
      <c r="C276" s="40"/>
      <c r="D276" s="41"/>
      <c r="E276" s="42"/>
      <c r="F276" s="43"/>
      <c r="G276" s="44"/>
    </row>
    <row r="277" spans="1:7" s="45" customFormat="1">
      <c r="A277" s="47"/>
      <c r="B277" s="46" t="s">
        <v>146</v>
      </c>
      <c r="C277" s="40" t="s">
        <v>23</v>
      </c>
      <c r="D277" s="41">
        <v>3</v>
      </c>
      <c r="E277" s="42"/>
      <c r="F277" s="43"/>
      <c r="G277" s="44"/>
    </row>
    <row r="278" spans="1:7" s="45" customFormat="1">
      <c r="A278" s="47"/>
      <c r="B278" s="46" t="s">
        <v>153</v>
      </c>
      <c r="C278" s="40" t="s">
        <v>23</v>
      </c>
      <c r="D278" s="41">
        <v>2</v>
      </c>
      <c r="E278" s="42"/>
      <c r="F278" s="43"/>
      <c r="G278" s="44"/>
    </row>
    <row r="279" spans="1:7" s="45" customFormat="1">
      <c r="A279" s="34"/>
      <c r="B279" s="46" t="s">
        <v>150</v>
      </c>
      <c r="C279" s="40" t="s">
        <v>23</v>
      </c>
      <c r="D279" s="41">
        <v>1</v>
      </c>
      <c r="E279" s="42"/>
      <c r="F279" s="43"/>
      <c r="G279" s="44"/>
    </row>
    <row r="280" spans="1:7" s="45" customFormat="1">
      <c r="A280" s="34"/>
      <c r="B280" s="46" t="s">
        <v>151</v>
      </c>
      <c r="C280" s="40" t="s">
        <v>23</v>
      </c>
      <c r="D280" s="41">
        <v>1</v>
      </c>
      <c r="E280" s="42"/>
      <c r="F280" s="43"/>
      <c r="G280" s="44"/>
    </row>
    <row r="281" spans="1:7" s="45" customFormat="1">
      <c r="A281" s="34"/>
      <c r="B281" s="46" t="s">
        <v>145</v>
      </c>
      <c r="C281" s="40" t="s">
        <v>23</v>
      </c>
      <c r="D281" s="41">
        <v>1</v>
      </c>
      <c r="E281" s="42"/>
      <c r="F281" s="43"/>
      <c r="G281" s="44"/>
    </row>
    <row r="282" spans="1:7" s="45" customFormat="1">
      <c r="A282" s="34"/>
      <c r="B282" s="46"/>
      <c r="C282" s="40"/>
      <c r="D282" s="41"/>
      <c r="E282" s="42"/>
      <c r="F282" s="43"/>
      <c r="G282" s="44"/>
    </row>
    <row r="283" spans="1:7" s="45" customFormat="1">
      <c r="A283" s="34"/>
      <c r="B283" s="46"/>
      <c r="C283" s="40" t="s">
        <v>120</v>
      </c>
      <c r="D283" s="41">
        <v>89</v>
      </c>
      <c r="E283" s="42"/>
      <c r="F283" s="48"/>
      <c r="G283" s="44"/>
    </row>
    <row r="284" spans="1:7" s="45" customFormat="1">
      <c r="A284" s="34"/>
      <c r="B284" s="46"/>
      <c r="C284" s="40"/>
      <c r="D284" s="41"/>
      <c r="E284" s="42"/>
      <c r="F284" s="48"/>
      <c r="G284" s="44"/>
    </row>
    <row r="285" spans="1:7" s="45" customFormat="1" ht="51">
      <c r="A285" s="34"/>
      <c r="B285" s="52" t="s">
        <v>307</v>
      </c>
      <c r="C285" s="40" t="s">
        <v>23</v>
      </c>
      <c r="D285" s="41">
        <v>1</v>
      </c>
      <c r="E285" s="42"/>
      <c r="F285" s="43"/>
      <c r="G285" s="44"/>
    </row>
    <row r="286" spans="1:7" s="45" customFormat="1" ht="24">
      <c r="A286" s="47"/>
      <c r="B286" s="46" t="s">
        <v>149</v>
      </c>
      <c r="C286" s="40" t="s">
        <v>23</v>
      </c>
      <c r="D286" s="41">
        <v>3</v>
      </c>
      <c r="E286" s="42"/>
      <c r="F286" s="43"/>
      <c r="G286" s="44"/>
    </row>
    <row r="287" spans="1:7" s="45" customFormat="1">
      <c r="A287" s="47"/>
      <c r="B287" s="46" t="s">
        <v>153</v>
      </c>
      <c r="C287" s="40" t="s">
        <v>23</v>
      </c>
      <c r="D287" s="41">
        <v>2</v>
      </c>
      <c r="E287" s="42"/>
      <c r="F287" s="43"/>
      <c r="G287" s="44"/>
    </row>
    <row r="288" spans="1:7" s="45" customFormat="1">
      <c r="A288" s="47"/>
      <c r="B288" s="46"/>
      <c r="C288" s="40"/>
      <c r="D288" s="41"/>
      <c r="E288" s="42"/>
      <c r="F288" s="43"/>
      <c r="G288" s="44"/>
    </row>
    <row r="289" spans="1:15" s="45" customFormat="1">
      <c r="A289" s="47"/>
      <c r="B289" s="46"/>
      <c r="C289" s="40" t="s">
        <v>120</v>
      </c>
      <c r="D289" s="41">
        <v>66</v>
      </c>
      <c r="E289" s="42"/>
      <c r="F289" s="48"/>
      <c r="G289" s="44"/>
    </row>
    <row r="290" spans="1:15" s="45" customFormat="1">
      <c r="A290" s="34"/>
      <c r="B290" s="46"/>
      <c r="C290" s="40"/>
      <c r="D290" s="41"/>
      <c r="E290" s="42"/>
      <c r="F290" s="48"/>
      <c r="G290" s="44"/>
    </row>
    <row r="291" spans="1:15" s="33" customFormat="1" ht="38.25">
      <c r="A291" s="7">
        <v>15</v>
      </c>
      <c r="B291" s="52" t="s">
        <v>154</v>
      </c>
      <c r="C291" s="4"/>
      <c r="D291" s="29"/>
      <c r="E291" s="53"/>
      <c r="F291" s="54"/>
      <c r="G291" s="9"/>
      <c r="H291" s="9"/>
      <c r="I291" s="9"/>
      <c r="J291" s="9"/>
      <c r="K291" s="9"/>
      <c r="L291" s="9"/>
      <c r="M291" s="9"/>
      <c r="N291" s="9"/>
      <c r="O291" s="9"/>
    </row>
    <row r="292" spans="1:15" s="45" customFormat="1" ht="229.5">
      <c r="A292" s="47"/>
      <c r="B292" s="23" t="s">
        <v>311</v>
      </c>
      <c r="C292" s="40" t="s">
        <v>23</v>
      </c>
      <c r="D292" s="41">
        <v>251</v>
      </c>
      <c r="E292" s="42"/>
      <c r="F292" s="43"/>
      <c r="G292" s="44"/>
    </row>
    <row r="293" spans="1:15" s="45" customFormat="1" ht="242.25">
      <c r="A293" s="185"/>
      <c r="B293" s="23" t="s">
        <v>312</v>
      </c>
      <c r="C293" s="40" t="s">
        <v>23</v>
      </c>
      <c r="D293" s="41">
        <v>5</v>
      </c>
      <c r="E293" s="42"/>
      <c r="F293" s="43"/>
      <c r="G293" s="44"/>
    </row>
    <row r="294" spans="1:15" s="45" customFormat="1" ht="255">
      <c r="A294" s="34">
        <v>3</v>
      </c>
      <c r="B294" s="23" t="s">
        <v>313</v>
      </c>
      <c r="C294" s="40" t="s">
        <v>23</v>
      </c>
      <c r="D294" s="41">
        <v>15</v>
      </c>
      <c r="E294" s="42"/>
      <c r="F294" s="43"/>
      <c r="G294" s="44"/>
    </row>
    <row r="295" spans="1:15" s="45" customFormat="1" ht="280.5">
      <c r="A295" s="34"/>
      <c r="B295" s="23" t="s">
        <v>314</v>
      </c>
      <c r="C295" s="40" t="s">
        <v>23</v>
      </c>
      <c r="D295" s="41">
        <v>209</v>
      </c>
      <c r="E295" s="42"/>
      <c r="F295" s="43"/>
      <c r="G295" s="44"/>
    </row>
    <row r="296" spans="1:15" s="45" customFormat="1" ht="216.75">
      <c r="A296" s="34"/>
      <c r="B296" s="23" t="s">
        <v>315</v>
      </c>
      <c r="C296" s="40" t="s">
        <v>23</v>
      </c>
      <c r="D296" s="41">
        <v>6</v>
      </c>
      <c r="E296" s="42"/>
      <c r="F296" s="43"/>
      <c r="G296" s="44"/>
    </row>
    <row r="297" spans="1:15" s="45" customFormat="1" ht="280.5">
      <c r="A297" s="34"/>
      <c r="B297" s="23" t="s">
        <v>316</v>
      </c>
      <c r="C297" s="40" t="s">
        <v>23</v>
      </c>
      <c r="D297" s="41">
        <v>26</v>
      </c>
      <c r="E297" s="42"/>
      <c r="F297" s="43"/>
      <c r="G297" s="44"/>
    </row>
    <row r="298" spans="1:15" s="45" customFormat="1" ht="267.75">
      <c r="A298" s="34"/>
      <c r="B298" s="23" t="s">
        <v>317</v>
      </c>
      <c r="C298" s="40" t="s">
        <v>23</v>
      </c>
      <c r="D298" s="41">
        <v>4</v>
      </c>
      <c r="E298" s="42"/>
      <c r="F298" s="43"/>
      <c r="G298" s="44"/>
    </row>
    <row r="299" spans="1:15" s="45" customFormat="1" ht="178.5">
      <c r="A299" s="34"/>
      <c r="B299" s="23" t="s">
        <v>318</v>
      </c>
      <c r="C299" s="40" t="s">
        <v>23</v>
      </c>
      <c r="D299" s="41">
        <v>28</v>
      </c>
      <c r="E299" s="42"/>
      <c r="F299" s="43"/>
      <c r="G299" s="44"/>
    </row>
    <row r="300" spans="1:15" s="45" customFormat="1" ht="318.75">
      <c r="A300" s="34"/>
      <c r="B300" s="23" t="s">
        <v>319</v>
      </c>
      <c r="C300" s="40" t="s">
        <v>23</v>
      </c>
      <c r="D300" s="41">
        <v>9</v>
      </c>
      <c r="E300" s="42"/>
      <c r="F300" s="43"/>
      <c r="G300" s="44"/>
    </row>
    <row r="301" spans="1:15" s="45" customFormat="1" ht="242.25">
      <c r="A301" s="34"/>
      <c r="B301" s="23" t="s">
        <v>320</v>
      </c>
      <c r="C301" s="40" t="s">
        <v>23</v>
      </c>
      <c r="D301" s="41">
        <v>36</v>
      </c>
      <c r="E301" s="42"/>
      <c r="F301" s="43"/>
      <c r="G301" s="44"/>
    </row>
    <row r="302" spans="1:15" s="45" customFormat="1" ht="229.5">
      <c r="A302" s="34"/>
      <c r="B302" s="23" t="s">
        <v>321</v>
      </c>
      <c r="C302" s="40" t="s">
        <v>23</v>
      </c>
      <c r="D302" s="41">
        <v>2</v>
      </c>
      <c r="E302" s="42"/>
      <c r="F302" s="43"/>
      <c r="G302" s="44"/>
    </row>
    <row r="303" spans="1:15" s="45" customFormat="1" ht="293.25">
      <c r="A303" s="34"/>
      <c r="B303" s="23" t="s">
        <v>322</v>
      </c>
      <c r="C303" s="40" t="s">
        <v>23</v>
      </c>
      <c r="D303" s="41">
        <v>14</v>
      </c>
      <c r="E303" s="42"/>
      <c r="F303" s="43"/>
      <c r="G303" s="44"/>
    </row>
    <row r="304" spans="1:15" s="45" customFormat="1" ht="165.75">
      <c r="A304" s="34"/>
      <c r="B304" s="23" t="s">
        <v>323</v>
      </c>
      <c r="C304" s="40" t="s">
        <v>23</v>
      </c>
      <c r="D304" s="41">
        <v>14</v>
      </c>
      <c r="E304" s="42"/>
      <c r="F304" s="43"/>
      <c r="G304" s="44"/>
    </row>
    <row r="305" spans="1:7" s="45" customFormat="1" ht="165.75">
      <c r="A305" s="34"/>
      <c r="B305" s="23" t="s">
        <v>324</v>
      </c>
      <c r="C305" s="40" t="s">
        <v>23</v>
      </c>
      <c r="D305" s="41">
        <v>64</v>
      </c>
      <c r="E305" s="42"/>
      <c r="F305" s="43"/>
      <c r="G305" s="44"/>
    </row>
    <row r="306" spans="1:7" s="45" customFormat="1" ht="165.75">
      <c r="A306" s="34"/>
      <c r="B306" s="23" t="s">
        <v>325</v>
      </c>
      <c r="C306" s="40" t="s">
        <v>23</v>
      </c>
      <c r="D306" s="41">
        <v>26</v>
      </c>
      <c r="E306" s="42"/>
      <c r="F306" s="43"/>
      <c r="G306" s="44"/>
    </row>
    <row r="307" spans="1:7" s="45" customFormat="1" ht="153">
      <c r="A307" s="34"/>
      <c r="B307" s="23" t="s">
        <v>326</v>
      </c>
      <c r="C307" s="40" t="s">
        <v>23</v>
      </c>
      <c r="D307" s="41">
        <v>2</v>
      </c>
      <c r="E307" s="42"/>
      <c r="F307" s="43"/>
      <c r="G307" s="44"/>
    </row>
    <row r="308" spans="1:7" s="45" customFormat="1" ht="178.5">
      <c r="A308" s="34"/>
      <c r="B308" s="23" t="s">
        <v>327</v>
      </c>
      <c r="C308" s="40" t="s">
        <v>23</v>
      </c>
      <c r="D308" s="41">
        <v>29</v>
      </c>
      <c r="E308" s="42"/>
      <c r="F308" s="43"/>
      <c r="G308" s="44"/>
    </row>
    <row r="309" spans="1:7" s="45" customFormat="1" ht="178.5">
      <c r="A309" s="34"/>
      <c r="B309" s="23" t="s">
        <v>328</v>
      </c>
      <c r="C309" s="40" t="s">
        <v>23</v>
      </c>
      <c r="D309" s="41">
        <v>4</v>
      </c>
      <c r="E309" s="42"/>
      <c r="F309" s="43"/>
      <c r="G309" s="44"/>
    </row>
    <row r="310" spans="1:7" s="45" customFormat="1" ht="178.5">
      <c r="A310" s="34"/>
      <c r="B310" s="23" t="s">
        <v>329</v>
      </c>
      <c r="C310" s="40" t="s">
        <v>23</v>
      </c>
      <c r="D310" s="41">
        <v>8</v>
      </c>
      <c r="E310" s="42"/>
      <c r="F310" s="43"/>
      <c r="G310" s="44"/>
    </row>
    <row r="311" spans="1:7" s="45" customFormat="1">
      <c r="A311" s="34"/>
      <c r="B311" s="23"/>
      <c r="C311" s="40"/>
      <c r="D311" s="41"/>
      <c r="E311" s="42"/>
      <c r="F311" s="43"/>
      <c r="G311" s="44"/>
    </row>
    <row r="312" spans="1:7" s="45" customFormat="1" ht="114.75">
      <c r="A312" s="34">
        <v>16</v>
      </c>
      <c r="B312" s="118" t="s">
        <v>368</v>
      </c>
      <c r="C312" s="40" t="s">
        <v>369</v>
      </c>
      <c r="D312" s="41">
        <v>1</v>
      </c>
      <c r="E312" s="42"/>
      <c r="F312" s="43"/>
      <c r="G312" s="44"/>
    </row>
    <row r="313" spans="1:7" s="45" customFormat="1">
      <c r="A313" s="34"/>
      <c r="B313" s="12"/>
      <c r="C313" s="40"/>
      <c r="D313" s="41"/>
      <c r="E313" s="42"/>
      <c r="F313" s="43"/>
      <c r="G313" s="44"/>
    </row>
    <row r="314" spans="1:7">
      <c r="A314" s="103"/>
      <c r="B314" s="115"/>
      <c r="C314" s="51"/>
    </row>
    <row r="315" spans="1:7">
      <c r="A315" s="11"/>
      <c r="B315" s="106" t="s">
        <v>58</v>
      </c>
      <c r="C315" s="107"/>
      <c r="D315" s="107"/>
      <c r="E315" s="107"/>
      <c r="F315" s="108"/>
    </row>
    <row r="316" spans="1:7">
      <c r="A316" s="11"/>
      <c r="B316" s="166"/>
      <c r="F316" s="116"/>
    </row>
    <row r="317" spans="1:7" s="44" customFormat="1" ht="30">
      <c r="A317" s="78"/>
      <c r="B317" s="79" t="s">
        <v>49</v>
      </c>
      <c r="C317" s="80"/>
      <c r="D317" s="81"/>
      <c r="E317" s="82"/>
      <c r="F317" s="83"/>
    </row>
    <row r="318" spans="1:7">
      <c r="A318" s="109"/>
      <c r="B318" s="117"/>
      <c r="F318" s="116"/>
    </row>
    <row r="319" spans="1:7">
      <c r="A319" s="7"/>
      <c r="B319" s="101"/>
      <c r="C319" s="51"/>
      <c r="E319" s="5"/>
      <c r="F319" s="6"/>
    </row>
    <row r="320" spans="1:7" ht="77.25" customHeight="1">
      <c r="A320" s="7">
        <v>1</v>
      </c>
      <c r="B320" s="23" t="s">
        <v>47</v>
      </c>
      <c r="C320" s="51"/>
    </row>
    <row r="321" spans="1:6">
      <c r="A321" s="7"/>
      <c r="B321" s="113" t="s">
        <v>45</v>
      </c>
      <c r="C321" s="51" t="s">
        <v>24</v>
      </c>
      <c r="D321" s="51">
        <v>4600</v>
      </c>
      <c r="E321" s="5"/>
      <c r="F321" s="6"/>
    </row>
    <row r="322" spans="1:6">
      <c r="A322" s="7"/>
      <c r="B322" s="113" t="s">
        <v>66</v>
      </c>
      <c r="C322" s="51" t="s">
        <v>24</v>
      </c>
      <c r="D322" s="51">
        <v>1200</v>
      </c>
      <c r="E322" s="5"/>
      <c r="F322" s="6"/>
    </row>
    <row r="323" spans="1:6">
      <c r="A323" s="109"/>
      <c r="B323" s="118"/>
      <c r="D323" s="53"/>
      <c r="E323" s="5"/>
      <c r="F323" s="6"/>
    </row>
    <row r="324" spans="1:6" ht="66.75" customHeight="1">
      <c r="A324" s="109">
        <v>2</v>
      </c>
      <c r="B324" s="23" t="s">
        <v>50</v>
      </c>
      <c r="D324" s="60"/>
      <c r="E324" s="5"/>
      <c r="F324" s="6"/>
    </row>
    <row r="325" spans="1:6">
      <c r="A325" s="109"/>
      <c r="B325" s="118" t="s">
        <v>363</v>
      </c>
      <c r="C325" s="60" t="s">
        <v>24</v>
      </c>
      <c r="D325" s="53">
        <v>14000</v>
      </c>
      <c r="E325" s="5"/>
      <c r="F325" s="6"/>
    </row>
    <row r="326" spans="1:6">
      <c r="A326" s="109"/>
      <c r="B326" s="113"/>
      <c r="D326" s="60"/>
      <c r="E326" s="5"/>
      <c r="F326" s="6"/>
    </row>
    <row r="327" spans="1:6" ht="181.5" customHeight="1">
      <c r="A327" s="22">
        <v>3</v>
      </c>
      <c r="B327" s="8" t="s">
        <v>380</v>
      </c>
      <c r="C327" s="4" t="s">
        <v>23</v>
      </c>
      <c r="D327" s="53">
        <v>1</v>
      </c>
      <c r="E327" s="5"/>
      <c r="F327" s="6"/>
    </row>
    <row r="328" spans="1:6" ht="18" customHeight="1">
      <c r="A328" s="11"/>
      <c r="B328" s="119" t="s">
        <v>191</v>
      </c>
      <c r="C328" s="4"/>
      <c r="D328" s="53"/>
      <c r="E328" s="5"/>
      <c r="F328" s="6"/>
    </row>
    <row r="329" spans="1:6">
      <c r="A329" s="11"/>
      <c r="B329" s="119"/>
      <c r="C329" s="4"/>
      <c r="D329" s="53"/>
      <c r="E329" s="5"/>
      <c r="F329" s="6"/>
    </row>
    <row r="330" spans="1:6" ht="51">
      <c r="A330" s="11"/>
      <c r="B330" s="2" t="s">
        <v>192</v>
      </c>
      <c r="C330" s="4" t="s">
        <v>23</v>
      </c>
      <c r="D330" s="53">
        <v>4</v>
      </c>
      <c r="E330" s="5"/>
      <c r="F330" s="6"/>
    </row>
    <row r="331" spans="1:6">
      <c r="A331" s="11"/>
      <c r="B331" s="2" t="s">
        <v>51</v>
      </c>
      <c r="C331" s="4" t="s">
        <v>23</v>
      </c>
      <c r="D331" s="53">
        <v>2</v>
      </c>
      <c r="E331" s="5"/>
      <c r="F331" s="6"/>
    </row>
    <row r="332" spans="1:6" ht="38.25">
      <c r="A332" s="11"/>
      <c r="B332" s="2" t="s">
        <v>193</v>
      </c>
      <c r="C332" s="4" t="s">
        <v>23</v>
      </c>
      <c r="D332" s="53">
        <v>5</v>
      </c>
      <c r="E332" s="5"/>
      <c r="F332" s="6"/>
    </row>
    <row r="333" spans="1:6" ht="38.25">
      <c r="A333" s="11"/>
      <c r="B333" s="2" t="s">
        <v>194</v>
      </c>
      <c r="C333" s="4" t="s">
        <v>23</v>
      </c>
      <c r="D333" s="53">
        <v>2</v>
      </c>
      <c r="E333" s="5"/>
      <c r="F333" s="6"/>
    </row>
    <row r="334" spans="1:6" ht="38.25">
      <c r="A334" s="11"/>
      <c r="B334" s="2" t="s">
        <v>195</v>
      </c>
      <c r="C334" s="3" t="s">
        <v>23</v>
      </c>
      <c r="D334" s="53">
        <v>1</v>
      </c>
      <c r="E334" s="5"/>
      <c r="F334" s="6"/>
    </row>
    <row r="335" spans="1:6" ht="38.25">
      <c r="A335" s="11"/>
      <c r="B335" s="2" t="s">
        <v>196</v>
      </c>
      <c r="C335" s="3" t="s">
        <v>23</v>
      </c>
      <c r="D335" s="53">
        <v>1</v>
      </c>
      <c r="E335" s="5"/>
      <c r="F335" s="6"/>
    </row>
    <row r="336" spans="1:6">
      <c r="A336" s="11"/>
      <c r="B336" s="120" t="s">
        <v>373</v>
      </c>
      <c r="C336" s="3" t="s">
        <v>23</v>
      </c>
      <c r="D336" s="121">
        <v>10</v>
      </c>
      <c r="E336" s="5"/>
      <c r="F336" s="6"/>
    </row>
    <row r="337" spans="1:6">
      <c r="A337" s="11"/>
      <c r="B337" s="120" t="s">
        <v>372</v>
      </c>
      <c r="C337" s="3" t="s">
        <v>23</v>
      </c>
      <c r="D337" s="121">
        <v>30</v>
      </c>
      <c r="E337" s="5"/>
      <c r="F337" s="6"/>
    </row>
    <row r="338" spans="1:6">
      <c r="A338" s="11"/>
      <c r="B338" s="120" t="s">
        <v>371</v>
      </c>
      <c r="C338" s="3" t="s">
        <v>23</v>
      </c>
      <c r="D338" s="53">
        <v>30</v>
      </c>
      <c r="E338" s="5"/>
      <c r="F338" s="6"/>
    </row>
    <row r="339" spans="1:6">
      <c r="A339" s="11"/>
      <c r="B339" s="120" t="s">
        <v>67</v>
      </c>
      <c r="C339" s="3" t="s">
        <v>23</v>
      </c>
      <c r="D339" s="53">
        <v>20</v>
      </c>
      <c r="E339" s="5"/>
      <c r="F339" s="6"/>
    </row>
    <row r="340" spans="1:6">
      <c r="A340" s="11"/>
      <c r="B340" s="120" t="s">
        <v>68</v>
      </c>
      <c r="C340" s="3" t="s">
        <v>23</v>
      </c>
      <c r="D340" s="53">
        <v>20</v>
      </c>
      <c r="E340" s="5"/>
      <c r="F340" s="6"/>
    </row>
    <row r="341" spans="1:6" ht="73.5" customHeight="1">
      <c r="A341" s="11"/>
      <c r="B341" s="10" t="s">
        <v>39</v>
      </c>
      <c r="C341" s="3" t="s">
        <v>120</v>
      </c>
      <c r="D341" s="53">
        <v>4</v>
      </c>
      <c r="E341" s="5"/>
      <c r="F341" s="6"/>
    </row>
    <row r="342" spans="1:6">
      <c r="A342" s="11"/>
      <c r="B342" s="122"/>
      <c r="C342" s="4"/>
      <c r="D342" s="53"/>
      <c r="E342" s="5"/>
      <c r="F342" s="6"/>
    </row>
    <row r="343" spans="1:6" ht="51">
      <c r="A343" s="11">
        <v>4</v>
      </c>
      <c r="B343" s="8" t="s">
        <v>310</v>
      </c>
      <c r="C343" s="3" t="s">
        <v>23</v>
      </c>
      <c r="D343" s="53">
        <v>4</v>
      </c>
      <c r="E343" s="5"/>
      <c r="F343" s="6"/>
    </row>
    <row r="344" spans="1:6">
      <c r="A344" s="11"/>
      <c r="B344" s="8"/>
      <c r="C344" s="3"/>
      <c r="D344" s="53"/>
      <c r="E344" s="5"/>
      <c r="F344" s="6"/>
    </row>
    <row r="345" spans="1:6" ht="51">
      <c r="A345" s="11">
        <v>5</v>
      </c>
      <c r="B345" s="8" t="s">
        <v>308</v>
      </c>
      <c r="C345" s="3" t="s">
        <v>23</v>
      </c>
      <c r="D345" s="53">
        <v>2</v>
      </c>
      <c r="E345" s="5"/>
      <c r="F345" s="6"/>
    </row>
    <row r="346" spans="1:6">
      <c r="A346" s="11"/>
      <c r="B346" s="8"/>
      <c r="C346" s="3"/>
      <c r="D346" s="53"/>
      <c r="E346" s="5"/>
      <c r="F346" s="6"/>
    </row>
    <row r="347" spans="1:6" ht="51">
      <c r="A347" s="11">
        <v>6</v>
      </c>
      <c r="B347" s="8" t="s">
        <v>309</v>
      </c>
      <c r="C347" s="3" t="s">
        <v>23</v>
      </c>
      <c r="D347" s="53">
        <v>2</v>
      </c>
      <c r="E347" s="5"/>
      <c r="F347" s="6"/>
    </row>
    <row r="348" spans="1:6">
      <c r="A348" s="1"/>
      <c r="B348" s="10"/>
      <c r="C348" s="50"/>
      <c r="D348" s="98"/>
      <c r="E348" s="5"/>
      <c r="F348" s="6"/>
    </row>
    <row r="349" spans="1:6">
      <c r="A349" s="105"/>
      <c r="B349" s="106" t="s">
        <v>69</v>
      </c>
      <c r="C349" s="107"/>
      <c r="D349" s="107"/>
      <c r="E349" s="107"/>
      <c r="F349" s="108"/>
    </row>
    <row r="350" spans="1:6">
      <c r="A350" s="1"/>
      <c r="B350" s="10"/>
      <c r="C350" s="50"/>
      <c r="D350" s="98"/>
      <c r="E350" s="5"/>
      <c r="F350" s="6"/>
    </row>
    <row r="351" spans="1:6">
      <c r="A351" s="1"/>
      <c r="B351" s="10"/>
      <c r="C351" s="50"/>
      <c r="D351" s="98"/>
      <c r="E351" s="5"/>
      <c r="F351" s="6"/>
    </row>
    <row r="352" spans="1:6">
      <c r="A352" s="1"/>
      <c r="B352" s="10"/>
      <c r="C352" s="50"/>
      <c r="D352" s="98"/>
      <c r="E352" s="5"/>
      <c r="F352" s="6"/>
    </row>
    <row r="353" spans="1:6">
      <c r="A353" s="1"/>
      <c r="B353" s="10"/>
      <c r="C353" s="50"/>
      <c r="D353" s="98"/>
      <c r="E353" s="5"/>
      <c r="F353" s="6"/>
    </row>
    <row r="354" spans="1:6">
      <c r="A354" s="1"/>
      <c r="B354" s="10"/>
      <c r="C354" s="50"/>
      <c r="D354" s="98"/>
      <c r="E354" s="5"/>
      <c r="F354" s="6"/>
    </row>
    <row r="355" spans="1:6">
      <c r="A355" s="1"/>
      <c r="B355" s="10"/>
      <c r="C355" s="50"/>
      <c r="D355" s="98"/>
      <c r="E355" s="5"/>
      <c r="F355" s="6"/>
    </row>
    <row r="356" spans="1:6">
      <c r="A356" s="1"/>
      <c r="B356" s="10"/>
      <c r="C356" s="50"/>
      <c r="D356" s="98"/>
      <c r="E356" s="5"/>
      <c r="F356" s="6"/>
    </row>
    <row r="357" spans="1:6">
      <c r="A357" s="1"/>
      <c r="B357" s="10"/>
      <c r="C357" s="50"/>
      <c r="D357" s="98"/>
      <c r="E357" s="5"/>
      <c r="F357" s="6"/>
    </row>
    <row r="358" spans="1:6">
      <c r="A358" s="1"/>
      <c r="B358" s="10"/>
      <c r="C358" s="50"/>
      <c r="D358" s="98"/>
      <c r="E358" s="5"/>
      <c r="F358" s="6"/>
    </row>
    <row r="359" spans="1:6">
      <c r="A359" s="1"/>
      <c r="B359" s="10"/>
      <c r="C359" s="50"/>
      <c r="D359" s="98"/>
      <c r="E359" s="5"/>
      <c r="F359" s="6"/>
    </row>
    <row r="360" spans="1:6">
      <c r="A360" s="1"/>
      <c r="B360" s="10"/>
      <c r="C360" s="50"/>
      <c r="D360" s="98"/>
      <c r="E360" s="5"/>
      <c r="F360" s="6"/>
    </row>
    <row r="361" spans="1:6" s="44" customFormat="1" ht="45">
      <c r="A361" s="78"/>
      <c r="B361" s="79" t="s">
        <v>76</v>
      </c>
      <c r="C361" s="80"/>
      <c r="D361" s="81"/>
      <c r="E361" s="82"/>
      <c r="F361" s="83"/>
    </row>
    <row r="362" spans="1:6">
      <c r="A362" s="109"/>
      <c r="B362" s="35"/>
      <c r="C362" s="34"/>
      <c r="D362" s="34"/>
      <c r="E362" s="60"/>
      <c r="F362" s="123"/>
    </row>
    <row r="363" spans="1:6" ht="108" customHeight="1">
      <c r="A363" s="109" t="s">
        <v>5</v>
      </c>
      <c r="B363" s="8" t="s">
        <v>245</v>
      </c>
      <c r="C363" s="51"/>
      <c r="D363" s="60"/>
      <c r="E363" s="60"/>
      <c r="F363" s="123"/>
    </row>
    <row r="364" spans="1:6">
      <c r="A364" s="109"/>
      <c r="B364" s="124" t="s">
        <v>155</v>
      </c>
      <c r="C364" s="51" t="s">
        <v>24</v>
      </c>
      <c r="D364" s="51">
        <v>700</v>
      </c>
      <c r="E364" s="5"/>
      <c r="F364" s="6"/>
    </row>
    <row r="365" spans="1:6">
      <c r="A365" s="109"/>
      <c r="B365" s="124" t="s">
        <v>157</v>
      </c>
      <c r="C365" s="51" t="s">
        <v>23</v>
      </c>
      <c r="D365" s="51">
        <v>50</v>
      </c>
      <c r="E365" s="5"/>
      <c r="F365" s="6"/>
    </row>
    <row r="366" spans="1:6" ht="25.5">
      <c r="A366" s="109"/>
      <c r="B366" s="124" t="s">
        <v>33</v>
      </c>
      <c r="C366" s="51" t="s">
        <v>23</v>
      </c>
      <c r="D366" s="51">
        <v>150</v>
      </c>
      <c r="E366" s="5"/>
      <c r="F366" s="6"/>
    </row>
    <row r="367" spans="1:6">
      <c r="A367" s="109"/>
      <c r="B367" s="124" t="s">
        <v>156</v>
      </c>
      <c r="C367" s="60" t="s">
        <v>23</v>
      </c>
      <c r="D367" s="51">
        <v>200</v>
      </c>
      <c r="E367" s="5"/>
      <c r="F367" s="6"/>
    </row>
    <row r="368" spans="1:6">
      <c r="A368" s="109"/>
      <c r="B368" s="124"/>
      <c r="C368" s="51"/>
      <c r="E368" s="5"/>
      <c r="F368" s="6"/>
    </row>
    <row r="369" spans="1:7" ht="76.5">
      <c r="A369" s="109" t="s">
        <v>6</v>
      </c>
      <c r="B369" s="8" t="s">
        <v>158</v>
      </c>
      <c r="C369" s="51" t="s">
        <v>23</v>
      </c>
      <c r="D369" s="60">
        <v>35</v>
      </c>
      <c r="E369" s="60"/>
      <c r="F369" s="6"/>
    </row>
    <row r="370" spans="1:7">
      <c r="A370" s="109"/>
      <c r="B370" s="8"/>
      <c r="C370" s="51"/>
      <c r="D370" s="60"/>
      <c r="E370" s="60"/>
      <c r="F370" s="6"/>
    </row>
    <row r="371" spans="1:7" ht="51">
      <c r="A371" s="109" t="s">
        <v>7</v>
      </c>
      <c r="B371" s="8" t="s">
        <v>204</v>
      </c>
      <c r="C371" s="51" t="s">
        <v>23</v>
      </c>
      <c r="D371" s="60">
        <v>14</v>
      </c>
      <c r="E371" s="60"/>
      <c r="F371" s="6"/>
    </row>
    <row r="372" spans="1:7">
      <c r="A372" s="109"/>
      <c r="B372" s="118"/>
      <c r="E372" s="5"/>
      <c r="F372" s="6"/>
    </row>
    <row r="373" spans="1:7" ht="25.5">
      <c r="A373" s="109" t="s">
        <v>8</v>
      </c>
      <c r="B373" s="118" t="s">
        <v>159</v>
      </c>
      <c r="E373" s="5"/>
      <c r="F373" s="6"/>
    </row>
    <row r="374" spans="1:7">
      <c r="A374" s="109"/>
      <c r="B374" s="124" t="s">
        <v>160</v>
      </c>
      <c r="C374" s="60" t="s">
        <v>24</v>
      </c>
      <c r="D374" s="29">
        <v>90</v>
      </c>
      <c r="E374" s="5"/>
      <c r="F374" s="6"/>
    </row>
    <row r="375" spans="1:7" ht="25.5">
      <c r="A375" s="109"/>
      <c r="B375" s="118" t="s">
        <v>161</v>
      </c>
      <c r="C375" s="60" t="s">
        <v>23</v>
      </c>
      <c r="D375" s="51">
        <v>14</v>
      </c>
      <c r="E375" s="5"/>
      <c r="F375" s="6"/>
    </row>
    <row r="376" spans="1:7">
      <c r="A376" s="109"/>
      <c r="B376" s="118" t="s">
        <v>169</v>
      </c>
      <c r="C376" s="60" t="s">
        <v>23</v>
      </c>
      <c r="D376" s="51">
        <v>14</v>
      </c>
      <c r="E376" s="5"/>
      <c r="F376" s="6"/>
    </row>
    <row r="377" spans="1:7">
      <c r="A377" s="109"/>
      <c r="B377" s="118" t="s">
        <v>162</v>
      </c>
      <c r="C377" s="60" t="s">
        <v>23</v>
      </c>
      <c r="D377" s="51">
        <v>14</v>
      </c>
      <c r="E377" s="5"/>
      <c r="F377" s="6"/>
    </row>
    <row r="378" spans="1:7">
      <c r="A378" s="109"/>
      <c r="B378" s="118" t="s">
        <v>34</v>
      </c>
      <c r="C378" s="60" t="s">
        <v>23</v>
      </c>
      <c r="D378" s="51">
        <v>20</v>
      </c>
      <c r="E378" s="5"/>
      <c r="F378" s="6"/>
    </row>
    <row r="379" spans="1:7">
      <c r="A379" s="109"/>
      <c r="B379" s="118" t="s">
        <v>163</v>
      </c>
      <c r="C379" s="60" t="s">
        <v>24</v>
      </c>
      <c r="D379" s="51">
        <v>210</v>
      </c>
      <c r="E379" s="5"/>
      <c r="F379" s="6"/>
    </row>
    <row r="380" spans="1:7">
      <c r="A380" s="109"/>
      <c r="B380" s="124" t="s">
        <v>164</v>
      </c>
      <c r="C380" s="51" t="s">
        <v>23</v>
      </c>
      <c r="D380" s="51">
        <v>50</v>
      </c>
      <c r="E380" s="5"/>
      <c r="F380" s="6"/>
    </row>
    <row r="381" spans="1:7">
      <c r="A381" s="109"/>
      <c r="B381" s="9"/>
      <c r="D381" s="60"/>
      <c r="E381" s="5"/>
      <c r="F381" s="6"/>
    </row>
    <row r="382" spans="1:7" ht="51">
      <c r="A382" s="109" t="s">
        <v>9</v>
      </c>
      <c r="B382" s="8" t="s">
        <v>165</v>
      </c>
      <c r="C382" s="51" t="s">
        <v>23</v>
      </c>
      <c r="D382" s="60">
        <v>25</v>
      </c>
      <c r="E382" s="60"/>
      <c r="F382" s="6"/>
    </row>
    <row r="383" spans="1:7">
      <c r="A383" s="109"/>
      <c r="B383" s="118"/>
      <c r="E383" s="5"/>
      <c r="F383" s="6"/>
    </row>
    <row r="384" spans="1:7" ht="42" customHeight="1">
      <c r="A384" s="109" t="s">
        <v>10</v>
      </c>
      <c r="B384" s="125" t="s">
        <v>166</v>
      </c>
      <c r="E384" s="5"/>
      <c r="F384" s="6"/>
      <c r="G384" s="23"/>
    </row>
    <row r="385" spans="1:7">
      <c r="A385" s="109"/>
      <c r="B385" s="118" t="s">
        <v>167</v>
      </c>
      <c r="C385" s="60" t="s">
        <v>24</v>
      </c>
      <c r="D385" s="51">
        <v>350</v>
      </c>
      <c r="E385" s="5"/>
      <c r="F385" s="6"/>
    </row>
    <row r="386" spans="1:7" ht="25.5">
      <c r="A386" s="109"/>
      <c r="B386" s="118" t="s">
        <v>168</v>
      </c>
      <c r="C386" s="60" t="s">
        <v>23</v>
      </c>
      <c r="D386" s="51">
        <v>350</v>
      </c>
      <c r="E386" s="5"/>
      <c r="F386" s="6"/>
      <c r="G386" s="23"/>
    </row>
    <row r="387" spans="1:7">
      <c r="A387" s="109"/>
      <c r="B387" s="118" t="s">
        <v>170</v>
      </c>
      <c r="C387" s="60" t="s">
        <v>23</v>
      </c>
      <c r="D387" s="51">
        <v>14</v>
      </c>
      <c r="E387" s="5"/>
      <c r="F387" s="6"/>
      <c r="G387" s="23"/>
    </row>
    <row r="388" spans="1:7" ht="25.5">
      <c r="A388" s="34"/>
      <c r="B388" s="118" t="s">
        <v>246</v>
      </c>
      <c r="C388" s="60" t="s">
        <v>120</v>
      </c>
      <c r="D388" s="51">
        <v>12</v>
      </c>
      <c r="E388" s="5"/>
      <c r="F388" s="6"/>
      <c r="G388" s="23"/>
    </row>
    <row r="389" spans="1:7">
      <c r="A389" s="34"/>
      <c r="B389" s="118"/>
      <c r="E389" s="5"/>
      <c r="F389" s="6"/>
      <c r="G389" s="23"/>
    </row>
    <row r="390" spans="1:7" ht="25.5">
      <c r="A390" s="34" t="s">
        <v>11</v>
      </c>
      <c r="B390" s="118" t="s">
        <v>209</v>
      </c>
      <c r="C390" s="60" t="s">
        <v>24</v>
      </c>
      <c r="D390" s="51">
        <v>50</v>
      </c>
      <c r="E390" s="5"/>
      <c r="F390" s="6"/>
      <c r="G390" s="23"/>
    </row>
    <row r="391" spans="1:7">
      <c r="A391" s="34"/>
      <c r="B391" s="9"/>
      <c r="E391" s="5"/>
      <c r="F391" s="6"/>
      <c r="G391" s="23"/>
    </row>
    <row r="392" spans="1:7" ht="63.75">
      <c r="A392" s="34" t="s">
        <v>12</v>
      </c>
      <c r="B392" s="125" t="s">
        <v>171</v>
      </c>
      <c r="C392" s="34"/>
      <c r="D392" s="126"/>
      <c r="E392" s="5"/>
      <c r="F392" s="6"/>
      <c r="G392" s="23"/>
    </row>
    <row r="393" spans="1:7" ht="14.25">
      <c r="A393" s="127"/>
      <c r="B393" s="128" t="s">
        <v>185</v>
      </c>
      <c r="C393" s="34" t="s">
        <v>24</v>
      </c>
      <c r="D393" s="126">
        <v>300</v>
      </c>
      <c r="E393" s="5"/>
      <c r="F393" s="6"/>
      <c r="G393" s="23"/>
    </row>
    <row r="394" spans="1:7" ht="14.25">
      <c r="A394" s="127"/>
      <c r="B394" s="128" t="s">
        <v>186</v>
      </c>
      <c r="C394" s="34" t="s">
        <v>24</v>
      </c>
      <c r="D394" s="126">
        <v>200</v>
      </c>
      <c r="E394" s="5"/>
      <c r="F394" s="6"/>
      <c r="G394" s="23"/>
    </row>
    <row r="395" spans="1:7" ht="14.25">
      <c r="A395" s="127"/>
      <c r="B395" s="128" t="s">
        <v>187</v>
      </c>
      <c r="C395" s="34" t="s">
        <v>24</v>
      </c>
      <c r="D395" s="126">
        <v>500</v>
      </c>
      <c r="E395" s="5"/>
      <c r="F395" s="6"/>
      <c r="G395" s="23"/>
    </row>
    <row r="396" spans="1:7">
      <c r="A396" s="34"/>
      <c r="B396" s="128" t="s">
        <v>217</v>
      </c>
      <c r="C396" s="34" t="s">
        <v>24</v>
      </c>
      <c r="D396" s="126">
        <v>50</v>
      </c>
      <c r="E396" s="5"/>
      <c r="F396" s="6"/>
      <c r="G396" s="23"/>
    </row>
    <row r="397" spans="1:7">
      <c r="A397" s="34"/>
      <c r="B397" s="128"/>
      <c r="C397" s="34"/>
      <c r="D397" s="126"/>
      <c r="E397" s="5"/>
      <c r="F397" s="6"/>
      <c r="G397" s="23"/>
    </row>
    <row r="398" spans="1:7" ht="132.75" customHeight="1">
      <c r="A398" s="34" t="s">
        <v>13</v>
      </c>
      <c r="B398" s="8" t="s">
        <v>172</v>
      </c>
      <c r="C398" s="60" t="s">
        <v>23</v>
      </c>
      <c r="D398" s="126">
        <v>50</v>
      </c>
      <c r="E398" s="5"/>
      <c r="F398" s="6"/>
      <c r="G398" s="23"/>
    </row>
    <row r="399" spans="1:7">
      <c r="A399" s="34"/>
      <c r="B399" s="129"/>
      <c r="D399" s="126"/>
      <c r="E399" s="5"/>
      <c r="F399" s="6"/>
      <c r="G399" s="23"/>
    </row>
    <row r="400" spans="1:7" ht="126" customHeight="1">
      <c r="A400" s="34" t="s">
        <v>42</v>
      </c>
      <c r="B400" s="23" t="s">
        <v>188</v>
      </c>
      <c r="C400" s="60" t="s">
        <v>120</v>
      </c>
      <c r="D400" s="126">
        <v>15</v>
      </c>
      <c r="E400" s="5"/>
      <c r="F400" s="6"/>
      <c r="G400" s="23"/>
    </row>
    <row r="401" spans="1:7">
      <c r="A401" s="34"/>
      <c r="B401" s="23"/>
      <c r="D401" s="126"/>
      <c r="E401" s="5"/>
      <c r="F401" s="6"/>
      <c r="G401" s="23"/>
    </row>
    <row r="402" spans="1:7" ht="25.5">
      <c r="A402" s="34" t="s">
        <v>43</v>
      </c>
      <c r="B402" s="23" t="s">
        <v>54</v>
      </c>
      <c r="C402" s="60" t="s">
        <v>23</v>
      </c>
      <c r="D402" s="126">
        <v>1</v>
      </c>
      <c r="E402" s="5"/>
      <c r="F402" s="6"/>
      <c r="G402" s="23"/>
    </row>
    <row r="403" spans="1:7">
      <c r="A403" s="7"/>
      <c r="B403" s="130"/>
      <c r="C403" s="51"/>
      <c r="G403" s="23"/>
    </row>
    <row r="404" spans="1:7">
      <c r="A404" s="105"/>
      <c r="B404" s="106" t="s">
        <v>75</v>
      </c>
      <c r="C404" s="107"/>
      <c r="D404" s="107"/>
      <c r="E404" s="107"/>
      <c r="F404" s="108"/>
    </row>
    <row r="405" spans="1:7">
      <c r="A405" s="105"/>
      <c r="B405" s="117"/>
      <c r="D405" s="29"/>
      <c r="E405" s="4"/>
      <c r="F405" s="131"/>
      <c r="G405" s="23"/>
    </row>
    <row r="406" spans="1:7" s="44" customFormat="1" ht="30">
      <c r="A406" s="78"/>
      <c r="B406" s="79" t="s">
        <v>65</v>
      </c>
      <c r="C406" s="80"/>
      <c r="D406" s="81"/>
      <c r="E406" s="82"/>
      <c r="F406" s="83"/>
    </row>
    <row r="407" spans="1:7" ht="15.75">
      <c r="A407" s="11"/>
      <c r="B407" s="186"/>
      <c r="C407" s="132"/>
      <c r="D407" s="132"/>
      <c r="E407" s="132"/>
      <c r="F407" s="133"/>
      <c r="G407" s="23"/>
    </row>
    <row r="408" spans="1:7" ht="127.5">
      <c r="A408" s="34" t="s">
        <v>5</v>
      </c>
      <c r="B408" s="23" t="s">
        <v>297</v>
      </c>
      <c r="C408" s="60" t="s">
        <v>120</v>
      </c>
      <c r="D408" s="126">
        <v>1</v>
      </c>
      <c r="E408" s="5"/>
      <c r="F408" s="6"/>
      <c r="G408" s="23"/>
    </row>
    <row r="409" spans="1:7">
      <c r="A409" s="34"/>
      <c r="B409" s="23" t="s">
        <v>173</v>
      </c>
      <c r="D409" s="126"/>
      <c r="E409" s="5"/>
      <c r="F409" s="6"/>
      <c r="G409" s="23"/>
    </row>
    <row r="410" spans="1:7">
      <c r="A410" s="34"/>
      <c r="B410" s="23" t="s">
        <v>248</v>
      </c>
      <c r="D410" s="126"/>
      <c r="E410" s="5"/>
      <c r="F410" s="6"/>
      <c r="G410" s="23"/>
    </row>
    <row r="411" spans="1:7">
      <c r="A411" s="34"/>
      <c r="B411" s="23" t="s">
        <v>249</v>
      </c>
      <c r="D411" s="126"/>
      <c r="E411" s="5"/>
      <c r="F411" s="6"/>
      <c r="G411" s="23"/>
    </row>
    <row r="412" spans="1:7">
      <c r="A412" s="34"/>
      <c r="B412" s="23" t="s">
        <v>247</v>
      </c>
      <c r="D412" s="126"/>
      <c r="E412" s="5"/>
      <c r="F412" s="6"/>
      <c r="G412" s="23"/>
    </row>
    <row r="413" spans="1:7">
      <c r="A413" s="34"/>
      <c r="B413" s="23" t="s">
        <v>250</v>
      </c>
      <c r="D413" s="126"/>
      <c r="E413" s="5"/>
      <c r="F413" s="6"/>
      <c r="G413" s="23"/>
    </row>
    <row r="414" spans="1:7">
      <c r="A414" s="34"/>
      <c r="B414" s="23" t="s">
        <v>251</v>
      </c>
      <c r="D414" s="126"/>
      <c r="E414" s="5"/>
      <c r="F414" s="6"/>
      <c r="G414" s="23"/>
    </row>
    <row r="415" spans="1:7">
      <c r="A415" s="34"/>
      <c r="B415" s="23" t="s">
        <v>252</v>
      </c>
      <c r="D415" s="126"/>
      <c r="E415" s="5"/>
      <c r="F415" s="6"/>
      <c r="G415" s="23"/>
    </row>
    <row r="416" spans="1:7">
      <c r="A416" s="34"/>
      <c r="B416" s="23" t="s">
        <v>253</v>
      </c>
      <c r="D416" s="126"/>
      <c r="E416" s="5"/>
      <c r="F416" s="6"/>
      <c r="G416" s="23"/>
    </row>
    <row r="417" spans="1:7">
      <c r="A417" s="34"/>
      <c r="B417" s="23" t="s">
        <v>254</v>
      </c>
      <c r="D417" s="126"/>
      <c r="E417" s="5"/>
      <c r="F417" s="6"/>
      <c r="G417" s="23"/>
    </row>
    <row r="418" spans="1:7">
      <c r="A418" s="34"/>
      <c r="B418" s="23"/>
      <c r="D418" s="126"/>
      <c r="E418" s="5"/>
      <c r="F418" s="6"/>
      <c r="G418" s="23"/>
    </row>
    <row r="419" spans="1:7" ht="63.75">
      <c r="A419" s="34" t="s">
        <v>6</v>
      </c>
      <c r="B419" s="23" t="s">
        <v>255</v>
      </c>
      <c r="C419" s="60" t="s">
        <v>23</v>
      </c>
      <c r="D419" s="126">
        <v>2</v>
      </c>
      <c r="E419" s="5"/>
      <c r="F419" s="6"/>
      <c r="G419" s="23"/>
    </row>
    <row r="420" spans="1:7">
      <c r="A420" s="34"/>
      <c r="B420" s="23" t="s">
        <v>173</v>
      </c>
      <c r="D420" s="126"/>
      <c r="E420" s="5"/>
      <c r="F420" s="6"/>
      <c r="G420" s="23"/>
    </row>
    <row r="421" spans="1:7">
      <c r="A421" s="34"/>
      <c r="B421" s="23" t="s">
        <v>256</v>
      </c>
      <c r="D421" s="126"/>
      <c r="E421" s="5"/>
      <c r="F421" s="6"/>
      <c r="G421" s="23"/>
    </row>
    <row r="422" spans="1:7">
      <c r="A422" s="34"/>
      <c r="B422" s="23"/>
      <c r="D422" s="126"/>
      <c r="E422" s="5"/>
      <c r="F422" s="6"/>
      <c r="G422" s="23"/>
    </row>
    <row r="423" spans="1:7" ht="63.75">
      <c r="A423" s="34"/>
      <c r="B423" s="23" t="s">
        <v>257</v>
      </c>
      <c r="C423" s="60" t="s">
        <v>23</v>
      </c>
      <c r="D423" s="126">
        <v>3</v>
      </c>
      <c r="E423" s="5"/>
      <c r="F423" s="6"/>
      <c r="G423" s="23"/>
    </row>
    <row r="424" spans="1:7">
      <c r="A424" s="34"/>
      <c r="B424" s="23"/>
      <c r="D424" s="126"/>
      <c r="E424" s="5"/>
      <c r="F424" s="6"/>
      <c r="G424" s="23"/>
    </row>
    <row r="425" spans="1:7" ht="51">
      <c r="A425" s="34" t="s">
        <v>7</v>
      </c>
      <c r="B425" s="23" t="s">
        <v>258</v>
      </c>
      <c r="C425" s="60" t="s">
        <v>23</v>
      </c>
      <c r="D425" s="126">
        <v>6</v>
      </c>
      <c r="E425" s="5"/>
      <c r="F425" s="6"/>
      <c r="G425" s="23"/>
    </row>
    <row r="426" spans="1:7" ht="38.25">
      <c r="A426" s="34"/>
      <c r="B426" s="23" t="s">
        <v>259</v>
      </c>
      <c r="D426" s="126"/>
      <c r="E426" s="5"/>
      <c r="F426" s="6"/>
      <c r="G426" s="23"/>
    </row>
    <row r="427" spans="1:7">
      <c r="A427" s="34"/>
      <c r="B427" s="23" t="s">
        <v>173</v>
      </c>
      <c r="D427" s="126"/>
      <c r="E427" s="5"/>
      <c r="F427" s="6"/>
      <c r="G427" s="23"/>
    </row>
    <row r="428" spans="1:7">
      <c r="A428" s="34"/>
      <c r="B428" s="23" t="s">
        <v>260</v>
      </c>
      <c r="D428" s="126"/>
      <c r="E428" s="5"/>
      <c r="F428" s="6"/>
      <c r="G428" s="23"/>
    </row>
    <row r="429" spans="1:7">
      <c r="A429" s="34"/>
      <c r="B429" s="23" t="s">
        <v>261</v>
      </c>
      <c r="D429" s="126"/>
      <c r="E429" s="5"/>
      <c r="F429" s="6"/>
      <c r="G429" s="23"/>
    </row>
    <row r="430" spans="1:7" ht="25.5">
      <c r="A430" s="34"/>
      <c r="B430" s="23" t="s">
        <v>262</v>
      </c>
      <c r="D430" s="126"/>
      <c r="E430" s="5"/>
      <c r="F430" s="6"/>
      <c r="G430" s="23"/>
    </row>
    <row r="431" spans="1:7">
      <c r="A431" s="34"/>
      <c r="B431" s="23" t="s">
        <v>174</v>
      </c>
      <c r="D431" s="126"/>
      <c r="E431" s="5"/>
      <c r="F431" s="6"/>
      <c r="G431" s="23"/>
    </row>
    <row r="432" spans="1:7">
      <c r="A432" s="34"/>
      <c r="B432" s="23" t="s">
        <v>175</v>
      </c>
      <c r="D432" s="126"/>
      <c r="E432" s="5"/>
      <c r="F432" s="6"/>
      <c r="G432" s="23"/>
    </row>
    <row r="433" spans="1:7">
      <c r="A433" s="34"/>
      <c r="B433" s="23" t="s">
        <v>263</v>
      </c>
      <c r="D433" s="126"/>
      <c r="E433" s="5"/>
      <c r="F433" s="6"/>
      <c r="G433" s="23"/>
    </row>
    <row r="434" spans="1:7" ht="27">
      <c r="A434" s="34"/>
      <c r="B434" s="23" t="s">
        <v>264</v>
      </c>
      <c r="D434" s="126"/>
      <c r="E434" s="5"/>
      <c r="F434" s="6"/>
      <c r="G434" s="23"/>
    </row>
    <row r="435" spans="1:7" ht="25.5">
      <c r="A435" s="34"/>
      <c r="B435" s="23" t="s">
        <v>265</v>
      </c>
      <c r="D435" s="126"/>
      <c r="E435" s="5"/>
      <c r="F435" s="6"/>
      <c r="G435" s="23"/>
    </row>
    <row r="436" spans="1:7">
      <c r="A436" s="34"/>
      <c r="B436" s="23"/>
      <c r="D436" s="126"/>
      <c r="E436" s="5"/>
      <c r="F436" s="6"/>
      <c r="G436" s="23"/>
    </row>
    <row r="437" spans="1:7" ht="38.25">
      <c r="A437" s="34" t="s">
        <v>8</v>
      </c>
      <c r="B437" s="23" t="s">
        <v>266</v>
      </c>
      <c r="C437" s="60" t="s">
        <v>23</v>
      </c>
      <c r="D437" s="126">
        <v>90</v>
      </c>
      <c r="E437" s="5"/>
      <c r="F437" s="6"/>
      <c r="G437" s="23"/>
    </row>
    <row r="438" spans="1:7" ht="51">
      <c r="A438" s="34"/>
      <c r="B438" s="23" t="s">
        <v>267</v>
      </c>
      <c r="D438" s="126"/>
      <c r="E438" s="5"/>
      <c r="F438" s="6"/>
      <c r="G438" s="23"/>
    </row>
    <row r="439" spans="1:7">
      <c r="A439" s="34"/>
      <c r="B439" s="23" t="s">
        <v>173</v>
      </c>
      <c r="D439" s="126"/>
      <c r="E439" s="5"/>
      <c r="F439" s="6"/>
      <c r="G439" s="23"/>
    </row>
    <row r="440" spans="1:7">
      <c r="A440" s="34"/>
      <c r="B440" s="23" t="s">
        <v>260</v>
      </c>
      <c r="D440" s="126"/>
      <c r="E440" s="5"/>
      <c r="F440" s="6"/>
      <c r="G440" s="23"/>
    </row>
    <row r="441" spans="1:7">
      <c r="A441" s="34"/>
      <c r="B441" s="23" t="s">
        <v>268</v>
      </c>
      <c r="D441" s="126"/>
      <c r="E441" s="5"/>
      <c r="F441" s="6"/>
      <c r="G441" s="23"/>
    </row>
    <row r="442" spans="1:7">
      <c r="A442" s="34"/>
      <c r="B442" s="23" t="s">
        <v>263</v>
      </c>
      <c r="D442" s="126"/>
      <c r="E442" s="5"/>
      <c r="F442" s="6"/>
      <c r="G442" s="23"/>
    </row>
    <row r="443" spans="1:7" ht="27">
      <c r="A443" s="34"/>
      <c r="B443" s="23" t="s">
        <v>269</v>
      </c>
      <c r="D443" s="126"/>
      <c r="E443" s="5"/>
      <c r="F443" s="6"/>
      <c r="G443" s="23"/>
    </row>
    <row r="444" spans="1:7" ht="25.5">
      <c r="A444" s="34"/>
      <c r="B444" s="23" t="s">
        <v>270</v>
      </c>
      <c r="D444" s="126"/>
      <c r="E444" s="5"/>
      <c r="F444" s="6"/>
      <c r="G444" s="23"/>
    </row>
    <row r="445" spans="1:7">
      <c r="A445" s="34"/>
      <c r="B445" s="23"/>
      <c r="D445" s="126"/>
      <c r="E445" s="5"/>
      <c r="F445" s="6"/>
      <c r="G445" s="23"/>
    </row>
    <row r="446" spans="1:7" ht="30" customHeight="1">
      <c r="A446" s="34" t="s">
        <v>10</v>
      </c>
      <c r="B446" s="23" t="s">
        <v>271</v>
      </c>
      <c r="C446" s="60" t="s">
        <v>23</v>
      </c>
      <c r="D446" s="126">
        <v>96</v>
      </c>
      <c r="E446" s="5"/>
      <c r="F446" s="6"/>
      <c r="G446" s="23"/>
    </row>
    <row r="447" spans="1:7" ht="51">
      <c r="A447" s="34"/>
      <c r="B447" s="23" t="s">
        <v>272</v>
      </c>
      <c r="D447" s="126"/>
      <c r="E447" s="5"/>
      <c r="F447" s="6"/>
      <c r="G447" s="23"/>
    </row>
    <row r="448" spans="1:7">
      <c r="A448" s="34"/>
      <c r="B448" s="23" t="s">
        <v>173</v>
      </c>
      <c r="D448" s="126"/>
      <c r="E448" s="5"/>
      <c r="F448" s="6"/>
      <c r="G448" s="23"/>
    </row>
    <row r="449" spans="1:7">
      <c r="A449" s="34"/>
      <c r="B449" s="23" t="s">
        <v>268</v>
      </c>
      <c r="D449" s="126"/>
      <c r="E449" s="5"/>
      <c r="F449" s="6"/>
      <c r="G449" s="23"/>
    </row>
    <row r="450" spans="1:7">
      <c r="A450" s="34"/>
      <c r="B450" s="23" t="s">
        <v>273</v>
      </c>
      <c r="D450" s="126"/>
      <c r="E450" s="5"/>
      <c r="F450" s="6"/>
      <c r="G450" s="23"/>
    </row>
    <row r="451" spans="1:7" ht="25.5">
      <c r="A451" s="34"/>
      <c r="B451" s="23" t="s">
        <v>274</v>
      </c>
      <c r="D451" s="126"/>
      <c r="E451" s="5"/>
      <c r="F451" s="6"/>
      <c r="G451" s="23"/>
    </row>
    <row r="452" spans="1:7">
      <c r="A452" s="34"/>
      <c r="B452" s="23"/>
      <c r="D452" s="126"/>
      <c r="E452" s="5"/>
      <c r="F452" s="6"/>
      <c r="G452" s="23"/>
    </row>
    <row r="453" spans="1:7" ht="25.5">
      <c r="A453" s="34" t="s">
        <v>11</v>
      </c>
      <c r="B453" s="23" t="s">
        <v>275</v>
      </c>
      <c r="C453" s="60" t="s">
        <v>120</v>
      </c>
      <c r="D453" s="126">
        <v>14</v>
      </c>
      <c r="E453" s="5"/>
      <c r="F453" s="6"/>
      <c r="G453" s="23"/>
    </row>
    <row r="454" spans="1:7" ht="51">
      <c r="A454" s="34"/>
      <c r="B454" s="23" t="s">
        <v>276</v>
      </c>
      <c r="D454" s="126"/>
      <c r="E454" s="5"/>
      <c r="F454" s="6"/>
      <c r="G454" s="23"/>
    </row>
    <row r="455" spans="1:7" ht="51">
      <c r="A455" s="34"/>
      <c r="B455" s="23" t="s">
        <v>277</v>
      </c>
      <c r="D455" s="126"/>
      <c r="E455" s="5"/>
      <c r="F455" s="6"/>
      <c r="G455" s="23"/>
    </row>
    <row r="456" spans="1:7">
      <c r="A456" s="34"/>
      <c r="B456" s="23" t="s">
        <v>173</v>
      </c>
      <c r="D456" s="126"/>
      <c r="E456" s="5"/>
      <c r="F456" s="6"/>
      <c r="G456" s="23"/>
    </row>
    <row r="457" spans="1:7">
      <c r="A457" s="34"/>
      <c r="B457" s="23" t="s">
        <v>260</v>
      </c>
      <c r="D457" s="126"/>
      <c r="E457" s="5"/>
      <c r="F457" s="6"/>
      <c r="G457" s="23"/>
    </row>
    <row r="458" spans="1:7">
      <c r="A458" s="34"/>
      <c r="B458" s="23" t="s">
        <v>278</v>
      </c>
      <c r="D458" s="126"/>
      <c r="E458" s="5"/>
      <c r="F458" s="6"/>
      <c r="G458" s="23"/>
    </row>
    <row r="459" spans="1:7">
      <c r="A459" s="34"/>
      <c r="B459" s="23" t="s">
        <v>279</v>
      </c>
      <c r="D459" s="126"/>
      <c r="E459" s="5"/>
      <c r="F459" s="6"/>
      <c r="G459" s="23"/>
    </row>
    <row r="460" spans="1:7" ht="25.5">
      <c r="A460" s="34"/>
      <c r="B460" s="23" t="s">
        <v>280</v>
      </c>
      <c r="D460" s="126"/>
      <c r="E460" s="5"/>
      <c r="F460" s="6"/>
      <c r="G460" s="23"/>
    </row>
    <row r="461" spans="1:7">
      <c r="A461" s="34"/>
      <c r="B461" s="23"/>
      <c r="D461" s="126"/>
      <c r="E461" s="5"/>
      <c r="F461" s="6"/>
      <c r="G461" s="23"/>
    </row>
    <row r="462" spans="1:7" ht="63.75">
      <c r="A462" s="34" t="s">
        <v>12</v>
      </c>
      <c r="B462" s="23" t="s">
        <v>281</v>
      </c>
      <c r="C462" s="60" t="s">
        <v>23</v>
      </c>
      <c r="D462" s="126">
        <v>6</v>
      </c>
      <c r="E462" s="5"/>
      <c r="F462" s="6"/>
      <c r="G462" s="23"/>
    </row>
    <row r="463" spans="1:7">
      <c r="A463" s="34"/>
      <c r="B463" s="23" t="s">
        <v>173</v>
      </c>
      <c r="D463" s="126"/>
      <c r="E463" s="5"/>
      <c r="F463" s="6"/>
      <c r="G463" s="23"/>
    </row>
    <row r="464" spans="1:7">
      <c r="A464" s="34"/>
      <c r="B464" s="23" t="s">
        <v>282</v>
      </c>
      <c r="D464" s="126"/>
      <c r="E464" s="5"/>
      <c r="F464" s="6"/>
      <c r="G464" s="23"/>
    </row>
    <row r="465" spans="1:7">
      <c r="A465" s="34"/>
      <c r="B465" s="23" t="s">
        <v>283</v>
      </c>
      <c r="D465" s="126"/>
      <c r="E465" s="5"/>
      <c r="F465" s="6"/>
      <c r="G465" s="23"/>
    </row>
    <row r="466" spans="1:7">
      <c r="A466" s="34"/>
      <c r="B466" s="23"/>
      <c r="D466" s="126"/>
      <c r="E466" s="5"/>
      <c r="F466" s="6"/>
      <c r="G466" s="23"/>
    </row>
    <row r="467" spans="1:7" ht="38.25">
      <c r="A467" s="34" t="s">
        <v>13</v>
      </c>
      <c r="B467" s="23" t="s">
        <v>298</v>
      </c>
      <c r="C467" s="60" t="s">
        <v>23</v>
      </c>
      <c r="D467" s="126">
        <v>3</v>
      </c>
      <c r="E467" s="5"/>
      <c r="F467" s="6"/>
      <c r="G467" s="23"/>
    </row>
    <row r="468" spans="1:7" ht="63.75">
      <c r="A468" s="34"/>
      <c r="B468" s="23" t="s">
        <v>299</v>
      </c>
      <c r="D468" s="126"/>
      <c r="E468" s="5"/>
      <c r="F468" s="6"/>
      <c r="G468" s="23"/>
    </row>
    <row r="469" spans="1:7">
      <c r="A469" s="34"/>
      <c r="B469" s="23"/>
      <c r="D469" s="126"/>
      <c r="E469" s="5"/>
      <c r="F469" s="6"/>
      <c r="G469" s="23"/>
    </row>
    <row r="470" spans="1:7" ht="38.25">
      <c r="A470" s="34" t="s">
        <v>42</v>
      </c>
      <c r="B470" s="23" t="s">
        <v>301</v>
      </c>
      <c r="C470" s="60" t="s">
        <v>23</v>
      </c>
      <c r="D470" s="126">
        <v>14</v>
      </c>
      <c r="E470" s="5"/>
      <c r="F470" s="6"/>
      <c r="G470" s="23"/>
    </row>
    <row r="471" spans="1:7" ht="51">
      <c r="A471" s="34"/>
      <c r="B471" s="23" t="s">
        <v>300</v>
      </c>
      <c r="D471" s="126"/>
      <c r="E471" s="5"/>
      <c r="F471" s="6"/>
      <c r="G471" s="23"/>
    </row>
    <row r="472" spans="1:7">
      <c r="A472" s="34"/>
      <c r="B472" s="23"/>
      <c r="D472" s="126"/>
      <c r="E472" s="5"/>
      <c r="F472" s="6"/>
      <c r="G472" s="23"/>
    </row>
    <row r="473" spans="1:7" ht="89.25">
      <c r="A473" s="34">
        <v>11</v>
      </c>
      <c r="B473" s="23" t="s">
        <v>286</v>
      </c>
      <c r="C473" s="60" t="s">
        <v>23</v>
      </c>
      <c r="D473" s="126">
        <v>2</v>
      </c>
      <c r="E473" s="5"/>
      <c r="F473" s="6"/>
      <c r="G473" s="23"/>
    </row>
    <row r="474" spans="1:7">
      <c r="A474" s="34"/>
      <c r="B474" s="23" t="s">
        <v>173</v>
      </c>
      <c r="D474" s="126"/>
      <c r="E474" s="5"/>
      <c r="F474" s="6"/>
      <c r="G474" s="23"/>
    </row>
    <row r="475" spans="1:7">
      <c r="A475" s="34"/>
      <c r="B475" s="23" t="s">
        <v>285</v>
      </c>
      <c r="D475" s="126"/>
      <c r="E475" s="5"/>
      <c r="F475" s="6"/>
      <c r="G475" s="23"/>
    </row>
    <row r="476" spans="1:7">
      <c r="A476" s="34"/>
      <c r="B476" s="23" t="s">
        <v>287</v>
      </c>
      <c r="D476" s="126"/>
      <c r="E476" s="5"/>
      <c r="F476" s="6"/>
      <c r="G476" s="23"/>
    </row>
    <row r="477" spans="1:7">
      <c r="A477" s="34"/>
      <c r="B477" s="23" t="s">
        <v>288</v>
      </c>
      <c r="D477" s="126"/>
      <c r="E477" s="5"/>
      <c r="F477" s="6"/>
      <c r="G477" s="23"/>
    </row>
    <row r="478" spans="1:7">
      <c r="A478" s="34"/>
      <c r="B478" s="23" t="s">
        <v>289</v>
      </c>
      <c r="D478" s="126"/>
      <c r="E478" s="5"/>
      <c r="F478" s="6"/>
      <c r="G478" s="23"/>
    </row>
    <row r="479" spans="1:7">
      <c r="A479" s="34"/>
      <c r="B479" s="23" t="s">
        <v>284</v>
      </c>
      <c r="D479" s="126"/>
      <c r="E479" s="5"/>
      <c r="F479" s="6"/>
      <c r="G479" s="23"/>
    </row>
    <row r="480" spans="1:7" ht="25.5">
      <c r="A480" s="34"/>
      <c r="B480" s="23" t="s">
        <v>290</v>
      </c>
      <c r="D480" s="126"/>
      <c r="E480" s="5"/>
      <c r="F480" s="6"/>
      <c r="G480" s="23"/>
    </row>
    <row r="481" spans="1:7">
      <c r="A481" s="34"/>
      <c r="B481" s="23" t="s">
        <v>291</v>
      </c>
      <c r="D481" s="126"/>
      <c r="E481" s="5"/>
      <c r="F481" s="6"/>
      <c r="G481" s="23"/>
    </row>
    <row r="482" spans="1:7">
      <c r="A482" s="34"/>
      <c r="B482" s="23" t="s">
        <v>292</v>
      </c>
      <c r="D482" s="126"/>
      <c r="E482" s="5"/>
      <c r="F482" s="6"/>
      <c r="G482" s="23"/>
    </row>
    <row r="483" spans="1:7">
      <c r="A483" s="34"/>
      <c r="B483" s="23"/>
      <c r="D483" s="126"/>
      <c r="E483" s="5"/>
      <c r="F483" s="6"/>
      <c r="G483" s="23"/>
    </row>
    <row r="484" spans="1:7" ht="25.5">
      <c r="A484" s="34">
        <v>12</v>
      </c>
      <c r="B484" s="23" t="s">
        <v>293</v>
      </c>
      <c r="C484" s="60" t="s">
        <v>24</v>
      </c>
      <c r="D484" s="126">
        <v>1500</v>
      </c>
      <c r="E484" s="5"/>
      <c r="F484" s="6"/>
      <c r="G484" s="23"/>
    </row>
    <row r="485" spans="1:7" ht="25.5">
      <c r="A485" s="34"/>
      <c r="B485" s="23" t="s">
        <v>294</v>
      </c>
      <c r="D485" s="126"/>
      <c r="E485" s="5"/>
      <c r="F485" s="6"/>
      <c r="G485" s="23"/>
    </row>
    <row r="486" spans="1:7" ht="25.5">
      <c r="A486" s="34">
        <v>13</v>
      </c>
      <c r="B486" s="23" t="s">
        <v>295</v>
      </c>
      <c r="C486" s="60" t="s">
        <v>24</v>
      </c>
      <c r="D486" s="126">
        <v>100</v>
      </c>
      <c r="E486" s="5"/>
      <c r="F486" s="6"/>
      <c r="G486" s="23"/>
    </row>
    <row r="487" spans="1:7" ht="14.25">
      <c r="A487" s="34"/>
      <c r="B487" s="23" t="s">
        <v>296</v>
      </c>
      <c r="D487" s="126"/>
      <c r="E487" s="5"/>
      <c r="F487" s="6"/>
      <c r="G487" s="23"/>
    </row>
    <row r="488" spans="1:7">
      <c r="A488" s="34"/>
      <c r="B488" s="23"/>
      <c r="D488" s="126"/>
      <c r="E488" s="5"/>
      <c r="F488" s="6"/>
      <c r="G488" s="23"/>
    </row>
    <row r="489" spans="1:7" ht="25.5">
      <c r="A489" s="34">
        <v>14</v>
      </c>
      <c r="B489" s="23" t="s">
        <v>176</v>
      </c>
      <c r="C489" s="60" t="s">
        <v>120</v>
      </c>
      <c r="D489" s="126">
        <v>1</v>
      </c>
      <c r="E489" s="5"/>
      <c r="F489" s="6"/>
      <c r="G489" s="23"/>
    </row>
    <row r="490" spans="1:7">
      <c r="A490" s="34"/>
      <c r="B490" s="23"/>
      <c r="D490" s="126"/>
      <c r="E490" s="5"/>
      <c r="F490" s="6"/>
      <c r="G490" s="23"/>
    </row>
    <row r="491" spans="1:7" ht="25.5">
      <c r="A491" s="34">
        <v>15</v>
      </c>
      <c r="B491" s="23" t="s">
        <v>177</v>
      </c>
      <c r="C491" s="60" t="s">
        <v>120</v>
      </c>
      <c r="D491" s="126">
        <v>1</v>
      </c>
      <c r="E491" s="5"/>
      <c r="F491" s="6"/>
      <c r="G491" s="23"/>
    </row>
    <row r="492" spans="1:7">
      <c r="A492" s="34"/>
      <c r="B492" s="23"/>
      <c r="D492" s="126"/>
      <c r="E492" s="5"/>
      <c r="F492" s="6"/>
      <c r="G492" s="23"/>
    </row>
    <row r="493" spans="1:7" ht="38.25">
      <c r="A493" s="34">
        <v>16</v>
      </c>
      <c r="B493" s="23" t="s">
        <v>178</v>
      </c>
      <c r="C493" s="60" t="s">
        <v>120</v>
      </c>
      <c r="D493" s="126">
        <v>1</v>
      </c>
      <c r="E493" s="5"/>
      <c r="F493" s="6"/>
      <c r="G493" s="23"/>
    </row>
    <row r="494" spans="1:7">
      <c r="A494" s="34"/>
      <c r="B494" s="23"/>
      <c r="D494" s="126"/>
      <c r="E494" s="5"/>
      <c r="F494" s="6"/>
      <c r="G494" s="23"/>
    </row>
    <row r="495" spans="1:7" ht="25.5">
      <c r="A495" s="34">
        <v>17</v>
      </c>
      <c r="B495" s="23" t="s">
        <v>179</v>
      </c>
      <c r="C495" s="60" t="s">
        <v>120</v>
      </c>
      <c r="D495" s="126">
        <v>1</v>
      </c>
      <c r="E495" s="5"/>
      <c r="F495" s="6"/>
      <c r="G495" s="23"/>
    </row>
    <row r="496" spans="1:7">
      <c r="A496" s="34"/>
      <c r="B496" s="23"/>
      <c r="D496" s="126"/>
      <c r="E496" s="5"/>
      <c r="F496" s="6"/>
      <c r="G496" s="23"/>
    </row>
    <row r="497" spans="1:7">
      <c r="A497" s="7"/>
      <c r="B497" s="134"/>
      <c r="C497" s="51"/>
      <c r="E497" s="5"/>
      <c r="F497" s="6"/>
      <c r="G497" s="23"/>
    </row>
    <row r="498" spans="1:7">
      <c r="A498" s="7"/>
      <c r="B498" s="106" t="s">
        <v>53</v>
      </c>
      <c r="C498" s="107"/>
      <c r="D498" s="107"/>
      <c r="E498" s="107"/>
      <c r="F498" s="108"/>
      <c r="G498" s="23"/>
    </row>
    <row r="499" spans="1:7">
      <c r="A499" s="105"/>
      <c r="B499" s="117"/>
      <c r="D499" s="29"/>
      <c r="E499" s="4"/>
      <c r="F499" s="131"/>
    </row>
    <row r="500" spans="1:7">
      <c r="A500" s="11"/>
      <c r="B500" s="118"/>
    </row>
    <row r="501" spans="1:7" s="44" customFormat="1" ht="31.5">
      <c r="A501" s="78"/>
      <c r="B501" s="135" t="s">
        <v>219</v>
      </c>
      <c r="C501" s="80"/>
      <c r="D501" s="81"/>
      <c r="E501" s="82"/>
      <c r="F501" s="83"/>
    </row>
    <row r="502" spans="1:7" ht="12" customHeight="1">
      <c r="A502" s="11"/>
      <c r="B502" s="57"/>
      <c r="C502" s="58"/>
      <c r="D502" s="58"/>
      <c r="E502" s="180"/>
      <c r="F502" s="59"/>
    </row>
    <row r="503" spans="1:7" ht="76.5">
      <c r="A503" s="7" t="s">
        <v>5</v>
      </c>
      <c r="B503" s="23" t="s">
        <v>225</v>
      </c>
      <c r="C503" s="51"/>
      <c r="E503" s="181"/>
      <c r="F503" s="6"/>
      <c r="G503" s="23"/>
    </row>
    <row r="504" spans="1:7" ht="25.5">
      <c r="A504" s="11"/>
      <c r="B504" s="23" t="s">
        <v>242</v>
      </c>
      <c r="C504" s="51" t="s">
        <v>23</v>
      </c>
      <c r="D504" s="51">
        <v>2</v>
      </c>
      <c r="E504" s="181"/>
      <c r="F504" s="6"/>
    </row>
    <row r="505" spans="1:7" ht="51">
      <c r="A505" s="11"/>
      <c r="B505" s="23" t="s">
        <v>243</v>
      </c>
      <c r="C505" s="51" t="s">
        <v>23</v>
      </c>
      <c r="D505" s="51">
        <v>1</v>
      </c>
      <c r="E505" s="181"/>
      <c r="F505" s="6"/>
    </row>
    <row r="506" spans="1:7" ht="25.5">
      <c r="A506" s="11"/>
      <c r="B506" s="23" t="s">
        <v>227</v>
      </c>
      <c r="C506" s="51" t="s">
        <v>23</v>
      </c>
      <c r="D506" s="51">
        <v>6</v>
      </c>
      <c r="E506" s="181"/>
      <c r="F506" s="6"/>
    </row>
    <row r="507" spans="1:7" ht="25.5">
      <c r="A507" s="11"/>
      <c r="B507" s="23" t="s">
        <v>226</v>
      </c>
      <c r="C507" s="51" t="s">
        <v>120</v>
      </c>
      <c r="D507" s="51">
        <v>1</v>
      </c>
      <c r="E507" s="181"/>
      <c r="F507" s="6"/>
    </row>
    <row r="508" spans="1:7" ht="25.5">
      <c r="A508" s="11"/>
      <c r="B508" s="23" t="s">
        <v>228</v>
      </c>
      <c r="C508" s="51" t="s">
        <v>23</v>
      </c>
      <c r="D508" s="51">
        <v>4</v>
      </c>
      <c r="E508" s="181"/>
      <c r="F508" s="6"/>
    </row>
    <row r="509" spans="1:7" ht="25.5">
      <c r="A509" s="11"/>
      <c r="B509" s="23" t="s">
        <v>230</v>
      </c>
      <c r="C509" s="51" t="s">
        <v>23</v>
      </c>
      <c r="D509" s="51">
        <v>1</v>
      </c>
      <c r="E509" s="181"/>
      <c r="F509" s="6"/>
    </row>
    <row r="510" spans="1:7" ht="25.5">
      <c r="A510" s="11"/>
      <c r="B510" s="23" t="s">
        <v>229</v>
      </c>
      <c r="C510" s="51" t="s">
        <v>23</v>
      </c>
      <c r="D510" s="51">
        <v>1</v>
      </c>
      <c r="E510" s="181"/>
      <c r="F510" s="6"/>
    </row>
    <row r="511" spans="1:7" ht="38.25">
      <c r="A511" s="11"/>
      <c r="B511" s="23" t="s">
        <v>222</v>
      </c>
      <c r="C511" s="51" t="s">
        <v>23</v>
      </c>
      <c r="D511" s="51">
        <v>2</v>
      </c>
      <c r="E511" s="181"/>
      <c r="F511" s="6"/>
    </row>
    <row r="512" spans="1:7" ht="25.5">
      <c r="A512" s="11"/>
      <c r="B512" s="23" t="s">
        <v>232</v>
      </c>
      <c r="C512" s="51" t="s">
        <v>23</v>
      </c>
      <c r="D512" s="51">
        <v>1</v>
      </c>
      <c r="E512" s="181"/>
      <c r="F512" s="6"/>
    </row>
    <row r="513" spans="1:7" ht="25.5">
      <c r="A513" s="11"/>
      <c r="B513" s="23" t="s">
        <v>241</v>
      </c>
      <c r="C513" s="51" t="s">
        <v>120</v>
      </c>
      <c r="D513" s="51">
        <v>1</v>
      </c>
      <c r="E513" s="181"/>
      <c r="F513" s="6"/>
    </row>
    <row r="514" spans="1:7" ht="25.5">
      <c r="A514" s="11"/>
      <c r="B514" s="23" t="s">
        <v>234</v>
      </c>
      <c r="C514" s="51" t="s">
        <v>23</v>
      </c>
      <c r="D514" s="51">
        <v>2</v>
      </c>
      <c r="E514" s="181"/>
      <c r="F514" s="6"/>
    </row>
    <row r="515" spans="1:7" ht="25.5">
      <c r="A515" s="11"/>
      <c r="B515" s="23" t="s">
        <v>233</v>
      </c>
      <c r="C515" s="51" t="s">
        <v>23</v>
      </c>
      <c r="D515" s="51">
        <v>2</v>
      </c>
      <c r="E515" s="181"/>
      <c r="F515" s="6"/>
    </row>
    <row r="516" spans="1:7">
      <c r="A516" s="11"/>
      <c r="B516" s="23" t="s">
        <v>223</v>
      </c>
      <c r="C516" s="51" t="s">
        <v>23</v>
      </c>
      <c r="D516" s="51">
        <v>8</v>
      </c>
      <c r="E516" s="181"/>
      <c r="F516" s="6"/>
    </row>
    <row r="517" spans="1:7" ht="25.5">
      <c r="A517" s="11"/>
      <c r="B517" s="23" t="s">
        <v>224</v>
      </c>
      <c r="C517" s="51" t="s">
        <v>23</v>
      </c>
      <c r="D517" s="51">
        <v>1</v>
      </c>
      <c r="E517" s="181"/>
      <c r="F517" s="6"/>
    </row>
    <row r="518" spans="1:7" ht="25.5">
      <c r="A518" s="11"/>
      <c r="B518" s="23" t="s">
        <v>235</v>
      </c>
      <c r="C518" s="51" t="s">
        <v>23</v>
      </c>
      <c r="D518" s="51">
        <v>6</v>
      </c>
      <c r="E518" s="181"/>
      <c r="F518" s="6"/>
    </row>
    <row r="519" spans="1:7" ht="25.5">
      <c r="A519" s="11"/>
      <c r="B519" s="23" t="s">
        <v>236</v>
      </c>
      <c r="C519" s="51" t="s">
        <v>23</v>
      </c>
      <c r="D519" s="51">
        <v>6</v>
      </c>
      <c r="E519" s="181"/>
      <c r="F519" s="6"/>
    </row>
    <row r="520" spans="1:7" ht="38.25">
      <c r="A520" s="11"/>
      <c r="B520" s="23" t="s">
        <v>237</v>
      </c>
      <c r="C520" s="51" t="s">
        <v>23</v>
      </c>
      <c r="D520" s="51">
        <v>18</v>
      </c>
      <c r="E520" s="181"/>
      <c r="F520" s="6"/>
    </row>
    <row r="521" spans="1:7" ht="38.25">
      <c r="A521" s="11"/>
      <c r="B521" s="23" t="s">
        <v>238</v>
      </c>
      <c r="C521" s="51" t="s">
        <v>23</v>
      </c>
      <c r="D521" s="51">
        <v>18</v>
      </c>
      <c r="E521" s="181"/>
      <c r="F521" s="6"/>
    </row>
    <row r="522" spans="1:7">
      <c r="A522" s="11"/>
      <c r="B522" s="23" t="s">
        <v>239</v>
      </c>
      <c r="C522" s="51" t="s">
        <v>24</v>
      </c>
      <c r="D522" s="51">
        <v>100</v>
      </c>
      <c r="E522" s="181"/>
      <c r="F522" s="6"/>
    </row>
    <row r="523" spans="1:7">
      <c r="A523" s="11"/>
      <c r="B523" s="23" t="s">
        <v>240</v>
      </c>
      <c r="C523" s="51" t="s">
        <v>24</v>
      </c>
      <c r="D523" s="51">
        <v>100</v>
      </c>
      <c r="E523" s="181"/>
      <c r="F523" s="6"/>
    </row>
    <row r="524" spans="1:7" ht="25.5">
      <c r="A524" s="7"/>
      <c r="B524" s="23" t="s">
        <v>231</v>
      </c>
      <c r="C524" s="51" t="s">
        <v>23</v>
      </c>
      <c r="D524" s="51">
        <v>1</v>
      </c>
      <c r="E524" s="181"/>
      <c r="F524" s="6"/>
      <c r="G524" s="23"/>
    </row>
    <row r="525" spans="1:7" ht="140.25">
      <c r="A525" s="7"/>
      <c r="B525" s="96" t="s">
        <v>121</v>
      </c>
      <c r="C525" s="51"/>
      <c r="E525" s="5"/>
      <c r="F525" s="6"/>
      <c r="G525" s="23"/>
    </row>
    <row r="526" spans="1:7">
      <c r="A526" s="7"/>
      <c r="B526" s="106" t="s">
        <v>55</v>
      </c>
      <c r="C526" s="107"/>
      <c r="D526" s="107"/>
      <c r="E526" s="107"/>
      <c r="F526" s="108"/>
      <c r="G526" s="23"/>
    </row>
    <row r="527" spans="1:7" ht="12" customHeight="1">
      <c r="A527" s="11"/>
      <c r="B527" s="57"/>
      <c r="C527" s="58"/>
      <c r="D527" s="58"/>
      <c r="E527" s="180"/>
      <c r="F527" s="59"/>
    </row>
    <row r="528" spans="1:7" s="137" customFormat="1">
      <c r="A528" s="7"/>
      <c r="B528" s="136"/>
      <c r="C528" s="51"/>
      <c r="D528" s="51"/>
      <c r="E528" s="5"/>
      <c r="F528" s="6"/>
    </row>
    <row r="529" spans="1:7" s="44" customFormat="1" ht="15.75">
      <c r="A529" s="78"/>
      <c r="B529" s="135" t="s">
        <v>220</v>
      </c>
      <c r="C529" s="80"/>
      <c r="D529" s="81"/>
      <c r="E529" s="82"/>
      <c r="F529" s="83"/>
    </row>
    <row r="530" spans="1:7" s="138" customFormat="1" ht="12.75" customHeight="1">
      <c r="A530" s="38"/>
      <c r="B530" s="39"/>
      <c r="C530" s="40"/>
      <c r="D530" s="41"/>
      <c r="E530" s="42"/>
      <c r="F530" s="48"/>
    </row>
    <row r="531" spans="1:7" s="137" customFormat="1" ht="284.25" customHeight="1">
      <c r="A531" s="19" t="s">
        <v>5</v>
      </c>
      <c r="B531" s="8" t="s">
        <v>180</v>
      </c>
      <c r="C531" s="60" t="s">
        <v>120</v>
      </c>
      <c r="D531" s="51">
        <v>1</v>
      </c>
      <c r="E531" s="5"/>
      <c r="F531" s="6"/>
    </row>
    <row r="532" spans="1:7" s="137" customFormat="1">
      <c r="A532" s="139"/>
      <c r="B532" s="140"/>
      <c r="C532" s="74"/>
      <c r="D532" s="141"/>
      <c r="E532" s="24"/>
      <c r="F532" s="142"/>
    </row>
    <row r="533" spans="1:7" s="137" customFormat="1">
      <c r="A533" s="139"/>
      <c r="B533" s="143" t="s">
        <v>71</v>
      </c>
      <c r="C533" s="74"/>
      <c r="D533" s="141"/>
      <c r="E533" s="24"/>
      <c r="F533" s="142"/>
    </row>
    <row r="534" spans="1:7" s="45" customFormat="1" ht="95.25" customHeight="1">
      <c r="A534" s="139"/>
      <c r="B534" s="144" t="s">
        <v>381</v>
      </c>
      <c r="C534" s="74"/>
      <c r="D534" s="141"/>
      <c r="E534" s="24"/>
      <c r="F534" s="142"/>
    </row>
    <row r="535" spans="1:7" s="44" customFormat="1" ht="10.5" customHeight="1">
      <c r="A535" s="139"/>
      <c r="B535" s="140"/>
      <c r="C535" s="74"/>
      <c r="D535" s="141"/>
      <c r="E535" s="24"/>
      <c r="F535" s="142"/>
    </row>
    <row r="536" spans="1:7" s="44" customFormat="1">
      <c r="A536" s="139"/>
      <c r="B536" s="106" t="s">
        <v>56</v>
      </c>
      <c r="C536" s="107"/>
      <c r="D536" s="107"/>
      <c r="E536" s="107"/>
      <c r="F536" s="108"/>
    </row>
    <row r="537" spans="1:7" s="44" customFormat="1">
      <c r="A537" s="38"/>
      <c r="B537" s="39"/>
      <c r="C537" s="40"/>
      <c r="D537" s="41"/>
      <c r="E537" s="42"/>
      <c r="F537" s="48"/>
    </row>
    <row r="538" spans="1:7" s="44" customFormat="1" ht="15.75">
      <c r="A538" s="78"/>
      <c r="B538" s="135" t="s">
        <v>221</v>
      </c>
      <c r="C538" s="80"/>
      <c r="D538" s="81"/>
      <c r="E538" s="82"/>
      <c r="F538" s="83"/>
    </row>
    <row r="539" spans="1:7" s="44" customFormat="1">
      <c r="A539" s="19"/>
      <c r="B539" s="8"/>
      <c r="C539" s="145"/>
      <c r="D539" s="146"/>
      <c r="E539" s="5"/>
      <c r="F539" s="142"/>
    </row>
    <row r="540" spans="1:7" s="44" customFormat="1" ht="63.75" customHeight="1">
      <c r="A540" s="19" t="s">
        <v>5</v>
      </c>
      <c r="B540" s="8" t="s">
        <v>362</v>
      </c>
      <c r="C540" s="60" t="s">
        <v>120</v>
      </c>
      <c r="D540" s="51">
        <v>1</v>
      </c>
      <c r="E540" s="5"/>
      <c r="F540" s="6"/>
    </row>
    <row r="541" spans="1:7" s="44" customFormat="1">
      <c r="A541" s="19"/>
      <c r="B541" s="8"/>
      <c r="C541" s="60"/>
      <c r="D541" s="51"/>
      <c r="E541" s="5"/>
      <c r="F541" s="6"/>
    </row>
    <row r="542" spans="1:7" s="45" customFormat="1" ht="38.25">
      <c r="A542" s="19" t="s">
        <v>6</v>
      </c>
      <c r="B542" s="8" t="s">
        <v>62</v>
      </c>
      <c r="C542" s="60" t="s">
        <v>120</v>
      </c>
      <c r="D542" s="51">
        <v>1</v>
      </c>
      <c r="E542" s="5"/>
      <c r="F542" s="6"/>
    </row>
    <row r="543" spans="1:7" s="187" customFormat="1" ht="11.25" customHeight="1">
      <c r="A543" s="19"/>
      <c r="B543" s="143"/>
      <c r="C543" s="60"/>
      <c r="D543" s="51"/>
      <c r="E543" s="5"/>
      <c r="F543" s="6"/>
      <c r="G543" s="45"/>
    </row>
    <row r="544" spans="1:7" s="187" customFormat="1">
      <c r="A544" s="19"/>
      <c r="B544" s="143"/>
      <c r="C544" s="60"/>
      <c r="D544" s="51"/>
      <c r="E544" s="5"/>
      <c r="F544" s="6"/>
      <c r="G544" s="45"/>
    </row>
    <row r="545" spans="1:6" s="44" customFormat="1" ht="51">
      <c r="A545" s="19"/>
      <c r="B545" s="147" t="s">
        <v>189</v>
      </c>
      <c r="C545" s="60"/>
      <c r="D545" s="51"/>
      <c r="E545" s="5"/>
      <c r="F545" s="6"/>
    </row>
    <row r="546" spans="1:6" s="45" customFormat="1">
      <c r="A546" s="19"/>
      <c r="B546" s="8"/>
      <c r="C546" s="60"/>
      <c r="D546" s="51"/>
      <c r="E546" s="5"/>
      <c r="F546" s="6"/>
    </row>
    <row r="547" spans="1:6" s="45" customFormat="1">
      <c r="A547" s="139"/>
      <c r="B547" s="106" t="s">
        <v>202</v>
      </c>
      <c r="C547" s="107"/>
      <c r="D547" s="107"/>
      <c r="E547" s="107"/>
      <c r="F547" s="108"/>
    </row>
    <row r="548" spans="1:6" s="44" customFormat="1">
      <c r="A548" s="19"/>
      <c r="B548" s="8"/>
      <c r="C548" s="60"/>
      <c r="D548" s="51"/>
      <c r="E548" s="5"/>
      <c r="F548" s="6"/>
    </row>
    <row r="549" spans="1:6">
      <c r="A549" s="139"/>
      <c r="B549" s="140"/>
      <c r="C549" s="74"/>
      <c r="D549" s="141"/>
      <c r="E549" s="24"/>
      <c r="F549" s="142"/>
    </row>
    <row r="550" spans="1:6" s="44" customFormat="1" ht="30">
      <c r="A550" s="78"/>
      <c r="B550" s="148" t="s">
        <v>26</v>
      </c>
      <c r="C550" s="80"/>
      <c r="D550" s="81"/>
      <c r="E550" s="82"/>
      <c r="F550" s="83"/>
    </row>
    <row r="551" spans="1:6">
      <c r="A551" s="149"/>
      <c r="B551" s="150"/>
      <c r="C551" s="51"/>
    </row>
    <row r="552" spans="1:6">
      <c r="A552" s="149"/>
      <c r="B552" s="150"/>
      <c r="C552" s="51"/>
    </row>
    <row r="553" spans="1:6" ht="26.25" customHeight="1">
      <c r="A553" s="151" t="s">
        <v>5</v>
      </c>
      <c r="B553" s="152" t="s">
        <v>59</v>
      </c>
      <c r="C553" s="152"/>
      <c r="D553" s="152"/>
      <c r="E553" s="182"/>
      <c r="F553" s="153"/>
    </row>
    <row r="554" spans="1:6">
      <c r="A554" s="151"/>
      <c r="B554" s="154"/>
      <c r="C554" s="155"/>
      <c r="D554" s="155"/>
      <c r="E554" s="155"/>
      <c r="F554" s="156"/>
    </row>
    <row r="555" spans="1:6" ht="25.5">
      <c r="A555" s="151" t="s">
        <v>6</v>
      </c>
      <c r="B555" s="152" t="s">
        <v>1</v>
      </c>
      <c r="C555" s="152"/>
      <c r="D555" s="152"/>
      <c r="E555" s="182"/>
      <c r="F555" s="153"/>
    </row>
    <row r="556" spans="1:6">
      <c r="A556" s="151"/>
      <c r="B556" s="157"/>
      <c r="C556" s="155"/>
      <c r="D556" s="155"/>
      <c r="E556" s="155"/>
      <c r="F556" s="156"/>
    </row>
    <row r="557" spans="1:6" ht="25.5">
      <c r="A557" s="151" t="s">
        <v>7</v>
      </c>
      <c r="B557" s="152" t="s">
        <v>0</v>
      </c>
      <c r="C557" s="152"/>
      <c r="D557" s="152"/>
      <c r="E557" s="182"/>
      <c r="F557" s="153"/>
    </row>
    <row r="558" spans="1:6">
      <c r="A558" s="151"/>
      <c r="B558" s="188"/>
      <c r="C558" s="158"/>
      <c r="D558" s="158"/>
      <c r="E558" s="158"/>
      <c r="F558" s="153"/>
    </row>
    <row r="559" spans="1:6" ht="25.5">
      <c r="A559" s="151" t="s">
        <v>8</v>
      </c>
      <c r="B559" s="152" t="s">
        <v>60</v>
      </c>
      <c r="C559" s="152"/>
      <c r="D559" s="152"/>
      <c r="E559" s="182"/>
      <c r="F559" s="153"/>
    </row>
    <row r="560" spans="1:6">
      <c r="A560" s="151"/>
      <c r="B560" s="188"/>
      <c r="C560" s="158"/>
      <c r="D560" s="158"/>
      <c r="E560" s="158"/>
      <c r="F560" s="153"/>
    </row>
    <row r="561" spans="1:6">
      <c r="A561" s="151" t="s">
        <v>9</v>
      </c>
      <c r="B561" s="152" t="s">
        <v>61</v>
      </c>
      <c r="C561" s="152"/>
      <c r="D561" s="152"/>
      <c r="E561" s="182"/>
      <c r="F561" s="153"/>
    </row>
    <row r="562" spans="1:6">
      <c r="A562" s="151"/>
      <c r="B562" s="160"/>
      <c r="C562" s="155"/>
      <c r="D562" s="155"/>
      <c r="E562" s="155"/>
      <c r="F562" s="159"/>
    </row>
    <row r="563" spans="1:6">
      <c r="A563" s="151" t="s">
        <v>13</v>
      </c>
      <c r="B563" s="152" t="s">
        <v>218</v>
      </c>
      <c r="C563" s="155"/>
      <c r="D563" s="155"/>
      <c r="E563" s="155"/>
      <c r="F563" s="153"/>
    </row>
    <row r="564" spans="1:6">
      <c r="A564" s="151"/>
      <c r="B564" s="161"/>
      <c r="C564" s="155"/>
      <c r="D564" s="155"/>
      <c r="E564" s="155"/>
      <c r="F564" s="159"/>
    </row>
    <row r="565" spans="1:6">
      <c r="A565" s="151" t="s">
        <v>43</v>
      </c>
      <c r="B565" s="152" t="s">
        <v>70</v>
      </c>
      <c r="C565" s="152"/>
      <c r="D565" s="152"/>
      <c r="E565" s="182"/>
      <c r="F565" s="153"/>
    </row>
    <row r="566" spans="1:6">
      <c r="A566" s="151"/>
      <c r="B566" s="152"/>
      <c r="C566" s="152"/>
      <c r="D566" s="152"/>
      <c r="E566" s="182"/>
      <c r="F566" s="153"/>
    </row>
    <row r="567" spans="1:6">
      <c r="A567" s="151" t="s">
        <v>44</v>
      </c>
      <c r="B567" s="152" t="s">
        <v>72</v>
      </c>
      <c r="C567" s="152"/>
      <c r="D567" s="152"/>
      <c r="E567" s="182"/>
      <c r="F567" s="153"/>
    </row>
    <row r="568" spans="1:6" ht="16.5" thickBot="1">
      <c r="A568" s="109"/>
      <c r="B568" s="189"/>
      <c r="C568" s="51"/>
    </row>
    <row r="569" spans="1:6" ht="15.75" thickBot="1">
      <c r="A569" s="109"/>
      <c r="B569" s="162" t="s">
        <v>25</v>
      </c>
      <c r="C569" s="163"/>
      <c r="D569" s="163"/>
      <c r="E569" s="163"/>
      <c r="F569" s="164"/>
    </row>
    <row r="570" spans="1:6" ht="14.25">
      <c r="A570" s="109"/>
      <c r="B570" s="9"/>
      <c r="C570" s="190"/>
      <c r="D570" s="190"/>
      <c r="E570" s="190"/>
      <c r="F570" s="190"/>
    </row>
    <row r="571" spans="1:6" ht="14.25">
      <c r="A571" s="109"/>
      <c r="B571" s="9"/>
      <c r="C571" s="177"/>
      <c r="D571" s="177"/>
      <c r="E571" s="177"/>
      <c r="F571" s="177"/>
    </row>
    <row r="572" spans="1:6" ht="14.25">
      <c r="A572" s="109"/>
      <c r="B572" s="9"/>
      <c r="C572" s="177"/>
      <c r="D572" s="177"/>
      <c r="E572" s="177"/>
      <c r="F572" s="177"/>
    </row>
    <row r="573" spans="1:6" ht="14.25">
      <c r="A573" s="109"/>
      <c r="B573" s="9"/>
      <c r="C573" s="190"/>
      <c r="D573" s="190"/>
      <c r="E573" s="190"/>
      <c r="F573" s="190"/>
    </row>
    <row r="574" spans="1:6" ht="14.25">
      <c r="A574" s="109"/>
      <c r="B574" s="9"/>
      <c r="C574" s="190"/>
      <c r="D574" s="190"/>
      <c r="E574" s="190"/>
      <c r="F574" s="190"/>
    </row>
    <row r="575" spans="1:6" ht="14.25">
      <c r="A575" s="109"/>
      <c r="B575" s="9"/>
      <c r="C575" s="190" t="s">
        <v>201</v>
      </c>
      <c r="D575" s="190"/>
      <c r="E575" s="190" t="s">
        <v>374</v>
      </c>
      <c r="F575" s="190"/>
    </row>
    <row r="576" spans="1:6" ht="14.25">
      <c r="A576" s="109"/>
      <c r="B576" s="176"/>
      <c r="C576" s="9"/>
      <c r="D576" s="9"/>
      <c r="E576" s="177"/>
      <c r="F576" s="9"/>
    </row>
    <row r="577" spans="1:10" ht="14.25">
      <c r="A577" s="109"/>
      <c r="B577" s="176"/>
      <c r="C577" s="9"/>
      <c r="D577" s="9"/>
      <c r="E577" s="177"/>
      <c r="F577" s="9"/>
    </row>
    <row r="578" spans="1:10" ht="14.25">
      <c r="A578" s="109"/>
      <c r="B578" s="176" t="s">
        <v>379</v>
      </c>
      <c r="C578" s="9"/>
      <c r="D578" s="9"/>
      <c r="E578" s="60"/>
      <c r="F578" s="9"/>
    </row>
    <row r="579" spans="1:10">
      <c r="A579" s="109"/>
      <c r="B579"/>
      <c r="C579"/>
      <c r="D579"/>
      <c r="E579" s="183"/>
      <c r="F579"/>
      <c r="G579"/>
      <c r="H579"/>
      <c r="I579"/>
    </row>
    <row r="580" spans="1:10" ht="14.25">
      <c r="A580" s="109"/>
      <c r="B580" s="176"/>
      <c r="C580"/>
      <c r="D580"/>
      <c r="E580" s="183"/>
      <c r="F580"/>
      <c r="G580"/>
      <c r="H580"/>
      <c r="I580"/>
      <c r="J580"/>
    </row>
    <row r="581" spans="1:10" ht="14.25">
      <c r="A581" s="165"/>
      <c r="B581" s="176"/>
      <c r="C581"/>
      <c r="D581"/>
      <c r="E581" s="183"/>
      <c r="F581"/>
      <c r="G581"/>
      <c r="H581"/>
      <c r="I581"/>
      <c r="J581"/>
    </row>
    <row r="582" spans="1:10">
      <c r="A582" s="165"/>
      <c r="B582" s="9"/>
      <c r="C582"/>
      <c r="D582"/>
      <c r="E582" s="183"/>
      <c r="F582"/>
      <c r="G582"/>
      <c r="H582"/>
      <c r="I582"/>
      <c r="J582"/>
    </row>
    <row r="602" spans="1:6">
      <c r="A602" s="109"/>
      <c r="B602" s="36"/>
      <c r="D602" s="9"/>
      <c r="E602" s="9"/>
      <c r="F602" s="9"/>
    </row>
    <row r="603" spans="1:6">
      <c r="A603" s="109"/>
      <c r="B603" s="36"/>
      <c r="D603" s="9"/>
      <c r="E603" s="9"/>
      <c r="F603" s="9"/>
    </row>
    <row r="604" spans="1:6">
      <c r="A604" s="19"/>
      <c r="D604" s="9"/>
      <c r="E604" s="9"/>
      <c r="F604" s="9"/>
    </row>
    <row r="605" spans="1:6">
      <c r="A605" s="19"/>
      <c r="B605" s="166"/>
      <c r="D605" s="9"/>
      <c r="E605" s="9"/>
      <c r="F605" s="9"/>
    </row>
    <row r="606" spans="1:6">
      <c r="A606" s="19"/>
      <c r="B606" s="167"/>
      <c r="D606" s="9"/>
      <c r="E606" s="9"/>
      <c r="F606" s="9"/>
    </row>
    <row r="607" spans="1:6">
      <c r="A607" s="109"/>
      <c r="B607" s="89"/>
      <c r="C607" s="3"/>
      <c r="D607" s="9"/>
      <c r="E607" s="9"/>
      <c r="F607" s="9"/>
    </row>
    <row r="608" spans="1:6">
      <c r="A608" s="109"/>
      <c r="B608" s="168"/>
      <c r="D608" s="60"/>
      <c r="E608" s="9"/>
      <c r="F608" s="9"/>
    </row>
    <row r="609" spans="1:6">
      <c r="A609" s="109"/>
      <c r="B609" s="89"/>
      <c r="C609" s="3"/>
      <c r="D609" s="60"/>
      <c r="E609" s="9"/>
      <c r="F609" s="9"/>
    </row>
    <row r="610" spans="1:6">
      <c r="A610" s="109"/>
      <c r="B610" s="167"/>
      <c r="E610" s="9"/>
      <c r="F610" s="9"/>
    </row>
    <row r="611" spans="1:6">
      <c r="A611" s="109"/>
      <c r="B611" s="118"/>
      <c r="D611" s="60"/>
      <c r="E611" s="9"/>
      <c r="F611" s="9"/>
    </row>
    <row r="612" spans="1:6">
      <c r="A612" s="109"/>
      <c r="B612" s="169"/>
      <c r="D612" s="60"/>
      <c r="E612" s="9"/>
      <c r="F612" s="9"/>
    </row>
    <row r="613" spans="1:6">
      <c r="A613" s="109"/>
      <c r="B613" s="169"/>
      <c r="D613" s="60"/>
      <c r="E613" s="9"/>
      <c r="F613" s="9"/>
    </row>
    <row r="614" spans="1:6">
      <c r="A614" s="109"/>
      <c r="B614" s="118"/>
      <c r="D614" s="60"/>
      <c r="E614" s="9"/>
      <c r="F614" s="9"/>
    </row>
    <row r="615" spans="1:6">
      <c r="A615" s="109"/>
      <c r="B615" s="118"/>
      <c r="D615" s="60"/>
      <c r="E615" s="9"/>
      <c r="F615" s="9"/>
    </row>
    <row r="616" spans="1:6">
      <c r="A616" s="109"/>
      <c r="B616" s="12"/>
      <c r="E616" s="9"/>
      <c r="F616" s="9"/>
    </row>
    <row r="617" spans="1:6">
      <c r="A617" s="109"/>
      <c r="B617" s="170"/>
      <c r="E617" s="9"/>
      <c r="F617" s="9"/>
    </row>
    <row r="618" spans="1:6">
      <c r="A618" s="109"/>
      <c r="B618" s="12"/>
      <c r="E618" s="9"/>
      <c r="F618" s="9"/>
    </row>
    <row r="619" spans="1:6">
      <c r="A619" s="109"/>
      <c r="B619" s="170"/>
      <c r="E619" s="9"/>
      <c r="F619" s="9"/>
    </row>
    <row r="620" spans="1:6">
      <c r="A620" s="109"/>
      <c r="B620" s="170"/>
      <c r="E620" s="9"/>
      <c r="F620" s="9"/>
    </row>
    <row r="621" spans="1:6">
      <c r="A621" s="109"/>
      <c r="B621" s="170"/>
      <c r="E621" s="9"/>
      <c r="F621" s="9"/>
    </row>
    <row r="622" spans="1:6">
      <c r="A622" s="109"/>
      <c r="B622" s="170"/>
      <c r="E622" s="9"/>
      <c r="F622" s="9"/>
    </row>
    <row r="623" spans="1:6">
      <c r="A623" s="109"/>
      <c r="B623" s="169"/>
      <c r="E623" s="9"/>
      <c r="F623" s="9"/>
    </row>
    <row r="624" spans="1:6">
      <c r="A624" s="109"/>
      <c r="B624" s="118"/>
      <c r="E624" s="9"/>
      <c r="F624" s="9"/>
    </row>
    <row r="625" spans="1:6">
      <c r="A625" s="109"/>
      <c r="B625" s="118"/>
      <c r="E625" s="9"/>
      <c r="F625" s="9"/>
    </row>
    <row r="626" spans="1:6">
      <c r="A626" s="109"/>
      <c r="B626" s="171"/>
      <c r="D626" s="60"/>
      <c r="E626" s="9"/>
      <c r="F626" s="9"/>
    </row>
    <row r="627" spans="1:6">
      <c r="A627" s="109"/>
      <c r="B627" s="118"/>
      <c r="D627" s="60"/>
      <c r="E627" s="9"/>
      <c r="F627" s="9"/>
    </row>
    <row r="628" spans="1:6">
      <c r="A628" s="109"/>
      <c r="B628" s="118"/>
      <c r="D628" s="60"/>
      <c r="E628" s="9"/>
      <c r="F628" s="9"/>
    </row>
    <row r="629" spans="1:6">
      <c r="A629" s="109"/>
      <c r="B629" s="118"/>
      <c r="D629" s="60"/>
      <c r="E629" s="9"/>
      <c r="F629" s="9"/>
    </row>
    <row r="630" spans="1:6">
      <c r="A630" s="109"/>
      <c r="B630" s="118"/>
      <c r="D630" s="60"/>
      <c r="E630" s="9"/>
      <c r="F630" s="9"/>
    </row>
    <row r="631" spans="1:6">
      <c r="A631" s="109"/>
      <c r="B631" s="118"/>
      <c r="D631" s="60"/>
      <c r="E631" s="9"/>
      <c r="F631" s="9"/>
    </row>
    <row r="632" spans="1:6">
      <c r="A632" s="109"/>
      <c r="B632" s="118"/>
      <c r="D632" s="60"/>
      <c r="E632" s="9"/>
      <c r="F632" s="9"/>
    </row>
    <row r="633" spans="1:6">
      <c r="A633" s="109"/>
      <c r="B633" s="118"/>
      <c r="D633" s="60"/>
      <c r="E633" s="9"/>
      <c r="F633" s="9"/>
    </row>
    <row r="634" spans="1:6">
      <c r="A634" s="109"/>
      <c r="B634" s="111"/>
      <c r="D634" s="60"/>
      <c r="E634" s="9"/>
      <c r="F634" s="9"/>
    </row>
    <row r="635" spans="1:6">
      <c r="A635" s="109"/>
      <c r="B635" s="118"/>
      <c r="D635" s="60"/>
      <c r="E635" s="9"/>
      <c r="F635" s="9"/>
    </row>
    <row r="636" spans="1:6">
      <c r="A636" s="109"/>
      <c r="B636" s="118"/>
      <c r="D636" s="60"/>
      <c r="E636" s="9"/>
      <c r="F636" s="9"/>
    </row>
    <row r="637" spans="1:6">
      <c r="A637" s="109"/>
      <c r="B637" s="118"/>
      <c r="D637" s="60"/>
      <c r="E637" s="9"/>
      <c r="F637" s="9"/>
    </row>
    <row r="638" spans="1:6">
      <c r="A638" s="109"/>
      <c r="B638" s="118"/>
      <c r="D638" s="60"/>
      <c r="E638" s="9"/>
      <c r="F638" s="9"/>
    </row>
    <row r="639" spans="1:6">
      <c r="A639" s="109"/>
      <c r="B639" s="118"/>
      <c r="D639" s="60"/>
      <c r="E639" s="9"/>
      <c r="F639" s="9"/>
    </row>
    <row r="640" spans="1:6">
      <c r="A640" s="109"/>
      <c r="B640" s="118"/>
      <c r="D640" s="60"/>
      <c r="E640" s="9"/>
      <c r="F640" s="9"/>
    </row>
    <row r="641" spans="1:6">
      <c r="A641" s="109"/>
      <c r="B641" s="118"/>
      <c r="D641" s="60"/>
      <c r="E641" s="9"/>
      <c r="F641" s="9"/>
    </row>
    <row r="642" spans="1:6">
      <c r="A642" s="109"/>
      <c r="B642" s="111"/>
      <c r="D642" s="60"/>
      <c r="E642" s="9"/>
      <c r="F642" s="9"/>
    </row>
    <row r="643" spans="1:6">
      <c r="A643" s="109"/>
      <c r="B643" s="172"/>
      <c r="D643" s="60"/>
      <c r="E643" s="9"/>
      <c r="F643" s="9"/>
    </row>
    <row r="644" spans="1:6">
      <c r="A644" s="109"/>
      <c r="B644" s="118"/>
      <c r="D644" s="60"/>
      <c r="E644" s="9"/>
      <c r="F644" s="9"/>
    </row>
    <row r="645" spans="1:6">
      <c r="A645" s="109"/>
      <c r="D645" s="60"/>
      <c r="E645" s="9"/>
      <c r="F645" s="9"/>
    </row>
    <row r="646" spans="1:6">
      <c r="A646" s="109"/>
      <c r="D646" s="60"/>
      <c r="E646" s="9"/>
      <c r="F646" s="9"/>
    </row>
    <row r="647" spans="1:6">
      <c r="A647" s="109"/>
      <c r="B647" s="118"/>
      <c r="D647" s="60"/>
      <c r="E647" s="9"/>
      <c r="F647" s="9"/>
    </row>
    <row r="648" spans="1:6">
      <c r="A648" s="109"/>
      <c r="B648" s="118"/>
      <c r="D648" s="60"/>
      <c r="E648" s="9"/>
      <c r="F648" s="9"/>
    </row>
    <row r="649" spans="1:6">
      <c r="A649" s="109"/>
      <c r="B649" s="171"/>
      <c r="D649" s="60"/>
      <c r="E649" s="9"/>
      <c r="F649" s="9"/>
    </row>
    <row r="650" spans="1:6">
      <c r="A650" s="109"/>
      <c r="B650" s="172"/>
      <c r="D650" s="60"/>
      <c r="E650" s="9"/>
      <c r="F650" s="9"/>
    </row>
    <row r="651" spans="1:6">
      <c r="A651" s="109"/>
      <c r="B651" s="118"/>
      <c r="D651" s="60"/>
      <c r="E651" s="9"/>
      <c r="F651" s="9"/>
    </row>
    <row r="652" spans="1:6">
      <c r="A652" s="109"/>
      <c r="B652" s="118"/>
      <c r="D652" s="60"/>
      <c r="E652" s="9"/>
      <c r="F652" s="9"/>
    </row>
    <row r="653" spans="1:6">
      <c r="A653" s="109"/>
      <c r="B653" s="118"/>
      <c r="D653" s="60"/>
      <c r="E653" s="9"/>
      <c r="F653" s="9"/>
    </row>
    <row r="654" spans="1:6">
      <c r="A654" s="109"/>
      <c r="B654" s="113"/>
      <c r="D654" s="60"/>
      <c r="E654" s="9"/>
      <c r="F654" s="9"/>
    </row>
    <row r="655" spans="1:6">
      <c r="A655" s="109"/>
      <c r="B655" s="118"/>
      <c r="D655" s="60"/>
      <c r="E655" s="9"/>
      <c r="F655" s="9"/>
    </row>
    <row r="656" spans="1:6">
      <c r="A656" s="109"/>
      <c r="B656" s="171"/>
      <c r="D656" s="60"/>
      <c r="E656" s="9"/>
      <c r="F656" s="9"/>
    </row>
    <row r="657" spans="1:6">
      <c r="A657" s="109"/>
      <c r="B657" s="118"/>
      <c r="D657" s="60"/>
      <c r="E657" s="9"/>
      <c r="F657" s="9"/>
    </row>
    <row r="658" spans="1:6">
      <c r="A658" s="109"/>
      <c r="B658" s="118"/>
      <c r="D658" s="60"/>
      <c r="E658" s="9"/>
      <c r="F658" s="9"/>
    </row>
    <row r="659" spans="1:6">
      <c r="A659" s="109"/>
      <c r="B659" s="169"/>
      <c r="D659" s="60"/>
      <c r="E659" s="9"/>
      <c r="F659" s="9"/>
    </row>
    <row r="660" spans="1:6">
      <c r="A660" s="109"/>
      <c r="B660" s="118"/>
      <c r="D660" s="60"/>
      <c r="E660" s="9"/>
      <c r="F660" s="9"/>
    </row>
    <row r="661" spans="1:6">
      <c r="A661" s="109"/>
      <c r="B661" s="118"/>
      <c r="D661" s="60"/>
      <c r="E661" s="9"/>
      <c r="F661" s="9"/>
    </row>
    <row r="662" spans="1:6">
      <c r="A662" s="109"/>
      <c r="B662" s="118"/>
      <c r="D662" s="60"/>
      <c r="E662" s="9"/>
      <c r="F662" s="9"/>
    </row>
    <row r="663" spans="1:6">
      <c r="A663" s="109"/>
      <c r="B663" s="118"/>
      <c r="D663" s="60"/>
      <c r="E663" s="9"/>
      <c r="F663" s="9"/>
    </row>
    <row r="664" spans="1:6">
      <c r="A664" s="109"/>
      <c r="B664" s="169"/>
      <c r="D664" s="60"/>
      <c r="E664" s="9"/>
      <c r="F664" s="9"/>
    </row>
    <row r="665" spans="1:6">
      <c r="A665" s="109"/>
      <c r="B665" s="169"/>
      <c r="D665" s="60"/>
      <c r="E665" s="9"/>
      <c r="F665" s="9"/>
    </row>
    <row r="666" spans="1:6">
      <c r="A666" s="109"/>
      <c r="B666" s="169"/>
      <c r="D666" s="60"/>
      <c r="E666" s="9"/>
      <c r="F666" s="9"/>
    </row>
    <row r="667" spans="1:6">
      <c r="A667" s="109"/>
      <c r="B667" s="169"/>
      <c r="D667" s="60"/>
      <c r="E667" s="9"/>
      <c r="F667" s="9"/>
    </row>
    <row r="668" spans="1:6">
      <c r="A668" s="109"/>
      <c r="B668" s="169"/>
      <c r="D668" s="60"/>
      <c r="E668" s="9"/>
      <c r="F668" s="9"/>
    </row>
    <row r="669" spans="1:6">
      <c r="A669" s="109"/>
      <c r="B669" s="169"/>
      <c r="D669" s="60"/>
      <c r="E669" s="9"/>
      <c r="F669" s="9"/>
    </row>
    <row r="670" spans="1:6">
      <c r="A670" s="109"/>
      <c r="B670" s="169"/>
      <c r="D670" s="60"/>
      <c r="E670" s="9"/>
      <c r="F670" s="9"/>
    </row>
    <row r="671" spans="1:6">
      <c r="A671" s="109"/>
      <c r="B671" s="169"/>
      <c r="D671" s="60"/>
      <c r="E671" s="9"/>
      <c r="F671" s="9"/>
    </row>
    <row r="672" spans="1:6">
      <c r="A672" s="109"/>
      <c r="B672" s="113"/>
      <c r="D672" s="60"/>
      <c r="E672" s="9"/>
      <c r="F672" s="9"/>
    </row>
    <row r="673" spans="1:6">
      <c r="A673" s="109"/>
      <c r="B673" s="169"/>
      <c r="D673" s="60"/>
      <c r="E673" s="9"/>
      <c r="F673" s="9"/>
    </row>
    <row r="674" spans="1:6">
      <c r="A674" s="109"/>
      <c r="B674" s="171"/>
      <c r="D674" s="60"/>
      <c r="E674" s="9"/>
      <c r="F674" s="9"/>
    </row>
    <row r="675" spans="1:6">
      <c r="A675" s="109"/>
      <c r="B675" s="118"/>
      <c r="D675" s="60"/>
      <c r="E675" s="9"/>
      <c r="F675" s="9"/>
    </row>
    <row r="676" spans="1:6">
      <c r="A676" s="109"/>
      <c r="B676" s="118"/>
      <c r="D676" s="60"/>
      <c r="E676" s="9"/>
      <c r="F676" s="9"/>
    </row>
    <row r="677" spans="1:6">
      <c r="A677" s="109"/>
      <c r="B677" s="118"/>
      <c r="D677" s="60"/>
      <c r="E677" s="9"/>
      <c r="F677" s="9"/>
    </row>
    <row r="678" spans="1:6">
      <c r="A678" s="109"/>
      <c r="B678" s="118"/>
      <c r="D678" s="60"/>
      <c r="E678" s="9"/>
      <c r="F678" s="9"/>
    </row>
    <row r="679" spans="1:6">
      <c r="A679" s="109"/>
      <c r="B679" s="118"/>
      <c r="D679" s="60"/>
      <c r="E679" s="9"/>
      <c r="F679" s="9"/>
    </row>
    <row r="680" spans="1:6">
      <c r="A680" s="109"/>
      <c r="B680" s="118"/>
      <c r="D680" s="60"/>
      <c r="E680" s="9"/>
      <c r="F680" s="9"/>
    </row>
    <row r="681" spans="1:6">
      <c r="A681" s="109"/>
      <c r="B681" s="118"/>
      <c r="D681" s="60"/>
      <c r="E681" s="9"/>
      <c r="F681" s="9"/>
    </row>
    <row r="682" spans="1:6">
      <c r="A682" s="109"/>
      <c r="B682" s="118"/>
      <c r="D682" s="60"/>
      <c r="E682" s="9"/>
      <c r="F682" s="9"/>
    </row>
    <row r="683" spans="1:6">
      <c r="A683" s="109"/>
      <c r="B683" s="118"/>
      <c r="D683" s="60"/>
      <c r="E683" s="9"/>
      <c r="F683" s="9"/>
    </row>
    <row r="684" spans="1:6">
      <c r="A684" s="19"/>
      <c r="B684" s="118"/>
      <c r="D684" s="60"/>
      <c r="E684" s="9"/>
      <c r="F684" s="9"/>
    </row>
    <row r="685" spans="1:6">
      <c r="A685" s="19"/>
      <c r="B685" s="118"/>
      <c r="D685" s="60"/>
      <c r="E685" s="9"/>
      <c r="F685" s="9"/>
    </row>
    <row r="686" spans="1:6">
      <c r="A686" s="19"/>
      <c r="B686" s="118"/>
      <c r="D686" s="60"/>
      <c r="E686" s="9"/>
      <c r="F686" s="9"/>
    </row>
    <row r="687" spans="1:6">
      <c r="A687" s="109"/>
      <c r="B687" s="36"/>
      <c r="D687" s="60"/>
      <c r="E687" s="9"/>
      <c r="F687" s="9"/>
    </row>
    <row r="688" spans="1:6">
      <c r="A688" s="109"/>
      <c r="B688" s="12"/>
      <c r="D688" s="60"/>
      <c r="E688" s="9"/>
      <c r="F688" s="9"/>
    </row>
    <row r="689" spans="2:6">
      <c r="B689" s="36"/>
      <c r="D689" s="60"/>
      <c r="E689" s="9"/>
      <c r="F689" s="9"/>
    </row>
    <row r="690" spans="2:6">
      <c r="B690" s="118"/>
      <c r="D690" s="60"/>
      <c r="E690" s="9"/>
      <c r="F690" s="9"/>
    </row>
    <row r="691" spans="2:6">
      <c r="B691" s="173"/>
      <c r="D691" s="60"/>
      <c r="E691" s="9"/>
      <c r="F691" s="9"/>
    </row>
    <row r="693" spans="2:6">
      <c r="B693" s="174"/>
      <c r="C693" s="175"/>
      <c r="D693" s="175"/>
      <c r="E693" s="9"/>
      <c r="F693" s="9"/>
    </row>
  </sheetData>
  <protectedRanges>
    <protectedRange password="CACF" sqref="B103 B117 B132 B155 B177 B184 B525" name="Range1_1"/>
    <protectedRange password="CACF" sqref="B98 B149 B162 B182 B124" name="Range1_1_2_1_1"/>
    <protectedRange password="CACF" sqref="B95 B107 B121 B146 B159 B181" name="Range1_1_2"/>
  </protectedRanges>
  <mergeCells count="16">
    <mergeCell ref="F29:F31"/>
    <mergeCell ref="A37:A42"/>
    <mergeCell ref="B68:D68"/>
    <mergeCell ref="B12:E12"/>
    <mergeCell ref="A29:A31"/>
    <mergeCell ref="C29:C31"/>
    <mergeCell ref="D29:D31"/>
    <mergeCell ref="E29:E31"/>
    <mergeCell ref="C575:D575"/>
    <mergeCell ref="E575:F575"/>
    <mergeCell ref="C570:D570"/>
    <mergeCell ref="E570:F570"/>
    <mergeCell ref="C573:D573"/>
    <mergeCell ref="E573:F573"/>
    <mergeCell ref="C574:D574"/>
    <mergeCell ref="E574:F574"/>
  </mergeCells>
  <phoneticPr fontId="2" type="noConversion"/>
  <pageMargins left="0.98425196850393704" right="0.59055118110236227" top="0.19685039370078741" bottom="0.39370078740157483" header="0" footer="0.19685039370078741"/>
  <pageSetup paperSize="9" scale="90" firstPageNumber="7" orientation="portrait" useFirstPageNumber="1" verticalDpi="180" r:id="rId1"/>
  <headerFooter alignWithMargins="0">
    <oddFooter>&amp;LBr. projekta: R-62-16&amp;C&amp;"Tahoma,Regular"&amp;P</oddFooter>
  </headerFooter>
  <rowBreaks count="7" manualBreakCount="7">
    <brk id="195" max="5" man="1"/>
    <brk id="316" max="5" man="1"/>
    <brk id="360" max="5" man="1"/>
    <brk id="405" max="5" man="1"/>
    <brk id="500" max="5" man="1"/>
    <brk id="526" max="5" man="1"/>
    <brk id="549"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Poslovna zgrada</vt:lpstr>
      <vt:lpstr>'Poslovna zgrada'!Print_Area</vt:lpstr>
      <vt:lpstr>'Poslovna zgrada'!Print_Titles</vt:lpstr>
    </vt:vector>
  </TitlesOfParts>
  <Company>micromax d.o.o.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Rudvald (Presa d.o.o.)</dc:creator>
  <cp:lastModifiedBy>Vanja Petrović</cp:lastModifiedBy>
  <cp:lastPrinted>2016-09-30T11:40:15Z</cp:lastPrinted>
  <dcterms:created xsi:type="dcterms:W3CDTF">2004-10-08T14:40:31Z</dcterms:created>
  <dcterms:modified xsi:type="dcterms:W3CDTF">2017-11-02T12:54:06Z</dcterms:modified>
</cp:coreProperties>
</file>